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reen_Data_Neu\1 Green City e.V\1.1 Themenfelder\1.1.4 Umweltbildung\Am grünen Küchentisch\5 Projektplanung\Webseite\Unterrichtsmaterial\Modul 7\"/>
    </mc:Choice>
  </mc:AlternateContent>
  <xr:revisionPtr revIDLastSave="0" documentId="13_ncr:1_{B54265F9-818F-4C97-B702-7A94AF448925}" xr6:coauthVersionLast="45" xr6:coauthVersionMax="45" xr10:uidLastSave="{00000000-0000-0000-0000-000000000000}"/>
  <bookViews>
    <workbookView xWindow="-108" yWindow="-108" windowWidth="23256" windowHeight="12576" tabRatio="869" activeTab="4" xr2:uid="{00000000-000D-0000-FFFF-FFFF00000000}"/>
  </bookViews>
  <sheets>
    <sheet name="Lebensmittel Klasse A" sheetId="1" r:id="rId1"/>
    <sheet name="Lebensmittel Klasse B" sheetId="2" r:id="rId2"/>
    <sheet name="Küchenutensilien Klasse A" sheetId="3" r:id="rId3"/>
    <sheet name="Küchenutensilien Klasse B" sheetId="4" r:id="rId4"/>
    <sheet name="Tabelle1" sheetId="5" r:id="rId5"/>
  </sheets>
  <calcPr calcId="191029"/>
</workbook>
</file>

<file path=xl/calcChain.xml><?xml version="1.0" encoding="utf-8"?>
<calcChain xmlns="http://schemas.openxmlformats.org/spreadsheetml/2006/main">
  <c r="D17" i="1" l="1"/>
  <c r="D28" i="2" l="1"/>
  <c r="D17" i="2"/>
  <c r="D37" i="2"/>
  <c r="D7" i="2"/>
  <c r="D58" i="2" l="1"/>
  <c r="D48" i="2"/>
  <c r="D64" i="2" s="1"/>
  <c r="D54" i="1"/>
  <c r="D36" i="1"/>
  <c r="D28" i="1"/>
  <c r="D6" i="1"/>
  <c r="D60" i="1"/>
  <c r="D46" i="1"/>
</calcChain>
</file>

<file path=xl/sharedStrings.xml><?xml version="1.0" encoding="utf-8"?>
<sst xmlns="http://schemas.openxmlformats.org/spreadsheetml/2006/main" count="327" uniqueCount="161">
  <si>
    <t>2x</t>
  </si>
  <si>
    <t>500 g Quark (mittlere Fettstufe)</t>
  </si>
  <si>
    <t>4 EL Naturjoghurt</t>
  </si>
  <si>
    <t>Zitronen, 2 TL Zitronensaft</t>
  </si>
  <si>
    <t>2 TL mildes Currypulver</t>
  </si>
  <si>
    <t>Salz, Pfeffer</t>
  </si>
  <si>
    <t>Knoblauch</t>
  </si>
  <si>
    <t>Frische Kräuter der Saison (Schnittlauch, Petersilie, Basilikum)</t>
  </si>
  <si>
    <t>Frisches Basilikum</t>
  </si>
  <si>
    <t>Tsatziki</t>
  </si>
  <si>
    <t>Frischer Dill</t>
  </si>
  <si>
    <t>Paprikafrischkäse</t>
  </si>
  <si>
    <t>1 Vanilleschote</t>
  </si>
  <si>
    <t>Pfeffer</t>
  </si>
  <si>
    <t>Salz</t>
  </si>
  <si>
    <t>4 EL Rapsöl</t>
  </si>
  <si>
    <t>1 Esslöffel</t>
  </si>
  <si>
    <t>1 Teelöffel</t>
  </si>
  <si>
    <t>1 Rührschüssel</t>
  </si>
  <si>
    <t>1 Schneebesen</t>
  </si>
  <si>
    <t>1 Kochlöffel</t>
  </si>
  <si>
    <t>1 Teigschaber</t>
  </si>
  <si>
    <t>2 Servierschüsseln</t>
  </si>
  <si>
    <t>2 Gemüsemesser</t>
  </si>
  <si>
    <t>2 kleine Schneidebretter</t>
  </si>
  <si>
    <t>1 kleiner Teller</t>
  </si>
  <si>
    <t>3 Gemüsemesser</t>
  </si>
  <si>
    <t>1 großes Schneidebrett</t>
  </si>
  <si>
    <t>Dinkelwaffeln</t>
  </si>
  <si>
    <t>1 Handrührgeräte</t>
  </si>
  <si>
    <t>1 kleine Teller</t>
  </si>
  <si>
    <t>1 Waffeleisen</t>
  </si>
  <si>
    <t>1 Rührschüsseln</t>
  </si>
  <si>
    <t>1 große Teller</t>
  </si>
  <si>
    <t>1 Messbecher</t>
  </si>
  <si>
    <t xml:space="preserve">1 Waage </t>
  </si>
  <si>
    <t>1 Schere</t>
  </si>
  <si>
    <t>2 große Schneidebretter</t>
  </si>
  <si>
    <t>1 Mess- und Mixbecher</t>
  </si>
  <si>
    <t>2 Brotmesser</t>
  </si>
  <si>
    <t>Baguettes und Brot</t>
  </si>
  <si>
    <t>4 Eier</t>
  </si>
  <si>
    <t>450 ml Soja-, Dinkel- oder Hafermilch</t>
  </si>
  <si>
    <t>3 EL Dinkelvollkorngrieß</t>
  </si>
  <si>
    <t>180 g Butter</t>
  </si>
  <si>
    <t>4 EL (braunen) Zucker</t>
  </si>
  <si>
    <t>330 g Dinkelmehl Typ 630</t>
  </si>
  <si>
    <t>1,5 TL Backpulver</t>
  </si>
  <si>
    <t xml:space="preserve">Obst &amp; Gemüse </t>
  </si>
  <si>
    <t xml:space="preserve">Baguettes und Brot 
</t>
  </si>
  <si>
    <t>3x</t>
  </si>
  <si>
    <t>6 EL Hartkäse zum Reiben (z. B. Parmesan</t>
  </si>
  <si>
    <t>3 Spritzer Zitrone</t>
  </si>
  <si>
    <t>1 Limette</t>
  </si>
  <si>
    <t xml:space="preserve">Brot &amp; saisonales Gemüse </t>
  </si>
  <si>
    <t>2 Esslöffel</t>
  </si>
  <si>
    <t>Spülen</t>
  </si>
  <si>
    <t>Spülmittel</t>
  </si>
  <si>
    <t>2 Lappen</t>
  </si>
  <si>
    <t>1 Mehrfachstecker</t>
  </si>
  <si>
    <t>Erdbeer-Bananen-Smoothie</t>
  </si>
  <si>
    <t>Honig</t>
  </si>
  <si>
    <t>1kg = 4€</t>
  </si>
  <si>
    <t>3 große Schneidebretter</t>
  </si>
  <si>
    <t>1 Schneidebrett</t>
  </si>
  <si>
    <t>1 Geschirrhandtuch</t>
  </si>
  <si>
    <t>1 Vanilleschote/Vanillezucker</t>
  </si>
  <si>
    <t>3 Limetten</t>
  </si>
  <si>
    <t>30g Ingwer</t>
  </si>
  <si>
    <t>9 Äpfel</t>
  </si>
  <si>
    <t>3 Bananen</t>
  </si>
  <si>
    <t>3l Orangensaft</t>
  </si>
  <si>
    <t>12 EL Honig</t>
  </si>
  <si>
    <t>1 Pürrierstab</t>
  </si>
  <si>
    <t>4x</t>
  </si>
  <si>
    <t>1kg Bananen</t>
  </si>
  <si>
    <t xml:space="preserve">1kg  frische Erdbeeren </t>
  </si>
  <si>
    <t>500g Joghurt</t>
  </si>
  <si>
    <t>2 Geschirrhandtücher</t>
  </si>
  <si>
    <t>1 große Spülschüssel</t>
  </si>
  <si>
    <t>1 Spülbürste</t>
  </si>
  <si>
    <t xml:space="preserve">  </t>
  </si>
  <si>
    <t>1 Schäler</t>
  </si>
  <si>
    <t>1 Servierlöffel</t>
  </si>
  <si>
    <t>3 kleine Schneidemesser</t>
  </si>
  <si>
    <t xml:space="preserve">1 Smoothie-Maker </t>
  </si>
  <si>
    <t>2 Bretter</t>
  </si>
  <si>
    <t>1 Sparschäler</t>
  </si>
  <si>
    <t>3 große Brotschalen</t>
  </si>
  <si>
    <t xml:space="preserve">2 kleine (Gemüse-)messer </t>
  </si>
  <si>
    <t>1 Suppenkelle (für den Teig)</t>
  </si>
  <si>
    <t>1 Backpinsel</t>
  </si>
  <si>
    <t>2 Messbecher</t>
  </si>
  <si>
    <t>2 Servierschüsseln (Müslischalen)</t>
  </si>
  <si>
    <t>4 Servierschüsseln (Müslischalen)</t>
  </si>
  <si>
    <t>2 Schneidebretter</t>
  </si>
  <si>
    <t>2 kleine Gurken</t>
  </si>
  <si>
    <t>4 EL Olivenöl</t>
  </si>
  <si>
    <t>500 g Quark mittlerer Fettstufe</t>
  </si>
  <si>
    <t>2 TL Zitronensaft</t>
  </si>
  <si>
    <t>600 g Paprika, bunt gemischt</t>
  </si>
  <si>
    <t>3 Bund Schnittlauch</t>
  </si>
  <si>
    <t>300 g Frischkäse</t>
  </si>
  <si>
    <t>300 g Kräuterquark</t>
  </si>
  <si>
    <t>8 EL Raps-/ Sonnenblumenöl</t>
  </si>
  <si>
    <t>4 Becher Frischkäse</t>
  </si>
  <si>
    <t>5 große Baguette und 2 viertel Laibe vom Hofpfister</t>
  </si>
  <si>
    <t>4 Karaffen oder Glasflaschen</t>
  </si>
  <si>
    <t>3 Karaffen oder Glasflaschen</t>
  </si>
  <si>
    <t>1l = 6,80€</t>
  </si>
  <si>
    <t>1kg = 4,90€</t>
  </si>
  <si>
    <t>500g = 2€</t>
  </si>
  <si>
    <t>1kg = 2,80€</t>
  </si>
  <si>
    <t>500g = 6€</t>
  </si>
  <si>
    <t>1l = 3,50€</t>
  </si>
  <si>
    <t>750g Quark</t>
  </si>
  <si>
    <t>6 EL Sonnenblumen-/ Raps-/ Olivenöl</t>
  </si>
  <si>
    <t>1 Trichter</t>
  </si>
  <si>
    <t>1 große Brotschale</t>
  </si>
  <si>
    <t>1 Handrührgerät</t>
  </si>
  <si>
    <t>Lebensmittel Klasse A</t>
  </si>
  <si>
    <t>Lebensmittel Klasse B</t>
  </si>
  <si>
    <t>50 getrocknete Tomaten in Öl</t>
  </si>
  <si>
    <t>2 TL Zimt</t>
  </si>
  <si>
    <t>Preis für ein mehrfaches Rezept</t>
  </si>
  <si>
    <t>Benötigte Lebensmittelmenge 
für ein mehrfaches Rezept</t>
  </si>
  <si>
    <t>Preis pro Packung bzw. Einheit</t>
  </si>
  <si>
    <t>Küchenutensilien Klasse A mit 3 Tischgruppen</t>
  </si>
  <si>
    <t>Gesamtsumme alle Speisen und Getränke</t>
  </si>
  <si>
    <t>Das bringe ich mit:</t>
  </si>
  <si>
    <t>Namen</t>
  </si>
  <si>
    <t xml:space="preserve">Namen </t>
  </si>
  <si>
    <t>Die halbe Menge erhält die Parallelklasse.</t>
  </si>
  <si>
    <t>Preis pro 
Packung bzw. Einheit</t>
  </si>
  <si>
    <t>Preis für ein 
mehrfaches Rezept</t>
  </si>
  <si>
    <t>Paprikafrischkäse 
(auch für Parallelklasse)</t>
  </si>
  <si>
    <t>Apfel-Smoothie  
(auch für Parallelklasse)</t>
  </si>
  <si>
    <t>Tomaten-Basilikum-Creme 
(auch für die Parallelklasse)</t>
  </si>
  <si>
    <t>Curry-Dipp
(auch für Parallelklasse)</t>
  </si>
  <si>
    <t>Kräuterquark
(auch für die Parallelklasse)</t>
  </si>
  <si>
    <t>1,5x</t>
  </si>
  <si>
    <t>Apfel-Smoothie</t>
  </si>
  <si>
    <t>Tomaten-Basilikum-Creme</t>
  </si>
  <si>
    <t>Curry-Dip</t>
  </si>
  <si>
    <t>Kräuterquark</t>
  </si>
  <si>
    <t>Team 1 mit 8 Schüler*innen</t>
  </si>
  <si>
    <t>Tsatsiki
(auch für Parallelklasse)</t>
  </si>
  <si>
    <t>1 Knoblauchpresse</t>
  </si>
  <si>
    <t xml:space="preserve">1 Vierkantreibe </t>
  </si>
  <si>
    <t xml:space="preserve">1 Zitronenpresse </t>
  </si>
  <si>
    <t>1 Verlängerungskabel</t>
  </si>
  <si>
    <t>Team 2 mit 8 Schüler*innen</t>
  </si>
  <si>
    <t>Team 3 mit 7 Schüler*innen</t>
  </si>
  <si>
    <r>
      <t xml:space="preserve">1 Knoblauchpresse </t>
    </r>
    <r>
      <rPr>
        <sz val="8"/>
        <color theme="1"/>
        <rFont val="Arial"/>
        <family val="2"/>
      </rPr>
      <t>(mit Kräuterquark)</t>
    </r>
  </si>
  <si>
    <t>1 Zitronenpresse</t>
  </si>
  <si>
    <t>1 Vierkantreibe</t>
  </si>
  <si>
    <r>
      <t xml:space="preserve">1 Knoblauchpresse </t>
    </r>
    <r>
      <rPr>
        <sz val="8"/>
        <color theme="1"/>
        <rFont val="Arial"/>
        <family val="2"/>
      </rPr>
      <t>(mit Curry-Dip)</t>
    </r>
  </si>
  <si>
    <r>
      <t>1 Zitronenpresse</t>
    </r>
    <r>
      <rPr>
        <sz val="8"/>
        <color theme="1"/>
        <rFont val="Arial"/>
        <family val="2"/>
      </rPr>
      <t xml:space="preserve"> (mit Curry-Dip)</t>
    </r>
  </si>
  <si>
    <t xml:space="preserve">1 große Brotschüssel </t>
  </si>
  <si>
    <t>3 kleine (Gemüse-)Messer</t>
  </si>
  <si>
    <t>2 kleine (Gemüse-)Messer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</si>
</sst>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3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b/>
      <u val="double"/>
      <sz val="9"/>
      <color theme="1"/>
      <name val="Arial"/>
      <family val="2"/>
    </font>
    <font>
      <sz val="9"/>
      <color rgb="FFFF0000"/>
      <name val="Arial"/>
      <family val="2"/>
    </font>
    <font>
      <u/>
      <sz val="9"/>
      <color rgb="FFFF000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u val="double"/>
      <sz val="9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009E40"/>
      <name val="Arial"/>
      <family val="2"/>
    </font>
    <font>
      <sz val="11"/>
      <name val="Arial"/>
      <family val="2"/>
    </font>
    <font>
      <b/>
      <sz val="14"/>
      <color rgb="FF009E40"/>
      <name val="Arial"/>
      <family val="2"/>
    </font>
    <font>
      <b/>
      <sz val="9"/>
      <color rgb="FF009E40"/>
      <name val="Arial"/>
      <family val="2"/>
    </font>
    <font>
      <b/>
      <sz val="12"/>
      <color rgb="FF009E4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201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Border="1" applyAlignment="1">
      <alignment vertical="center" wrapText="1"/>
    </xf>
    <xf numFmtId="0" fontId="0" fillId="0" borderId="0" xfId="0" applyFill="1"/>
    <xf numFmtId="0" fontId="1" fillId="0" borderId="0" xfId="0" applyFont="1" applyFill="1"/>
    <xf numFmtId="0" fontId="0" fillId="0" borderId="0" xfId="0" applyBorder="1"/>
    <xf numFmtId="0" fontId="3" fillId="0" borderId="0" xfId="0" applyFont="1" applyBorder="1" applyAlignment="1">
      <alignment vertical="center"/>
    </xf>
    <xf numFmtId="0" fontId="1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11" fillId="0" borderId="6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right" vertical="center" wrapText="1"/>
    </xf>
    <xf numFmtId="164" fontId="12" fillId="0" borderId="0" xfId="0" applyNumberFormat="1" applyFont="1" applyFill="1" applyBorder="1" applyAlignment="1">
      <alignment horizontal="righ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right" vertical="center" wrapText="1"/>
    </xf>
    <xf numFmtId="164" fontId="11" fillId="0" borderId="9" xfId="0" applyNumberFormat="1" applyFont="1" applyFill="1" applyBorder="1" applyAlignment="1">
      <alignment horizontal="right" vertical="center" wrapText="1"/>
    </xf>
    <xf numFmtId="8" fontId="12" fillId="0" borderId="4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0" fontId="12" fillId="0" borderId="4" xfId="0" applyFont="1" applyBorder="1" applyAlignment="1">
      <alignment horizontal="left" vertical="center" wrapText="1"/>
    </xf>
    <xf numFmtId="164" fontId="12" fillId="0" borderId="9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right" vertical="center" wrapText="1"/>
    </xf>
    <xf numFmtId="164" fontId="16" fillId="0" borderId="0" xfId="0" applyNumberFormat="1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horizontal="left"/>
    </xf>
    <xf numFmtId="0" fontId="15" fillId="0" borderId="9" xfId="0" applyFont="1" applyFill="1" applyBorder="1"/>
    <xf numFmtId="0" fontId="15" fillId="0" borderId="8" xfId="0" applyFont="1" applyFill="1" applyBorder="1" applyAlignment="1">
      <alignment horizontal="right"/>
    </xf>
    <xf numFmtId="0" fontId="15" fillId="0" borderId="9" xfId="0" applyFont="1" applyFill="1" applyBorder="1" applyAlignment="1">
      <alignment horizontal="right"/>
    </xf>
    <xf numFmtId="0" fontId="12" fillId="0" borderId="0" xfId="0" applyFont="1" applyFill="1"/>
    <xf numFmtId="0" fontId="12" fillId="0" borderId="4" xfId="0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164" fontId="17" fillId="0" borderId="0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vertical="center" wrapText="1"/>
    </xf>
    <xf numFmtId="164" fontId="18" fillId="0" borderId="0" xfId="0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left" vertical="center" wrapText="1"/>
    </xf>
    <xf numFmtId="164" fontId="11" fillId="0" borderId="0" xfId="0" applyNumberFormat="1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horizontal="right" vertical="center" wrapText="1"/>
    </xf>
    <xf numFmtId="8" fontId="17" fillId="0" borderId="0" xfId="0" applyNumberFormat="1" applyFont="1" applyFill="1" applyAlignment="1">
      <alignment horizontal="right"/>
    </xf>
    <xf numFmtId="8" fontId="17" fillId="0" borderId="4" xfId="0" applyNumberFormat="1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164" fontId="19" fillId="0" borderId="0" xfId="0" applyNumberFormat="1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 wrapText="1" indent="5"/>
    </xf>
    <xf numFmtId="0" fontId="11" fillId="0" borderId="0" xfId="0" applyFont="1" applyFill="1"/>
    <xf numFmtId="0" fontId="11" fillId="0" borderId="0" xfId="0" applyFont="1"/>
    <xf numFmtId="0" fontId="11" fillId="0" borderId="7" xfId="0" applyFont="1" applyFill="1" applyBorder="1"/>
    <xf numFmtId="8" fontId="15" fillId="0" borderId="0" xfId="0" applyNumberFormat="1" applyFont="1" applyFill="1" applyAlignment="1">
      <alignment horizontal="right"/>
    </xf>
    <xf numFmtId="0" fontId="12" fillId="0" borderId="0" xfId="0" applyFont="1"/>
    <xf numFmtId="0" fontId="12" fillId="0" borderId="9" xfId="0" applyFont="1" applyBorder="1" applyAlignment="1">
      <alignment horizontal="right"/>
    </xf>
    <xf numFmtId="8" fontId="12" fillId="0" borderId="0" xfId="0" applyNumberFormat="1" applyFont="1" applyFill="1" applyAlignment="1">
      <alignment horizontal="right"/>
    </xf>
    <xf numFmtId="8" fontId="13" fillId="0" borderId="0" xfId="0" applyNumberFormat="1" applyFont="1" applyFill="1" applyAlignment="1">
      <alignment horizontal="right"/>
    </xf>
    <xf numFmtId="0" fontId="17" fillId="0" borderId="0" xfId="0" applyFont="1"/>
    <xf numFmtId="0" fontId="12" fillId="0" borderId="8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6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6" fontId="12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6" fontId="12" fillId="0" borderId="0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 wrapText="1"/>
    </xf>
    <xf numFmtId="8" fontId="15" fillId="0" borderId="0" xfId="0" applyNumberFormat="1" applyFont="1" applyFill="1" applyBorder="1" applyAlignment="1">
      <alignment vertical="center" wrapText="1"/>
    </xf>
    <xf numFmtId="164" fontId="15" fillId="0" borderId="0" xfId="0" applyNumberFormat="1" applyFont="1" applyFill="1" applyBorder="1" applyAlignment="1">
      <alignment vertical="center" wrapText="1"/>
    </xf>
    <xf numFmtId="164" fontId="21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7" fillId="0" borderId="4" xfId="0" applyFont="1" applyFill="1" applyBorder="1" applyAlignment="1">
      <alignment vertical="center" wrapText="1"/>
    </xf>
    <xf numFmtId="0" fontId="22" fillId="0" borderId="0" xfId="0" applyFont="1"/>
    <xf numFmtId="0" fontId="17" fillId="0" borderId="2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23" fillId="0" borderId="0" xfId="0" applyFont="1"/>
    <xf numFmtId="0" fontId="12" fillId="0" borderId="2" xfId="0" applyFont="1" applyBorder="1"/>
    <xf numFmtId="0" fontId="17" fillId="0" borderId="2" xfId="0" applyFont="1" applyBorder="1"/>
    <xf numFmtId="0" fontId="17" fillId="0" borderId="0" xfId="0" applyFont="1" applyAlignment="1">
      <alignment horizontal="center" vertical="center"/>
    </xf>
    <xf numFmtId="0" fontId="9" fillId="0" borderId="0" xfId="0" applyFont="1" applyBorder="1"/>
    <xf numFmtId="0" fontId="9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/>
    <xf numFmtId="0" fontId="12" fillId="0" borderId="0" xfId="0" applyFont="1" applyBorder="1"/>
    <xf numFmtId="0" fontId="12" fillId="0" borderId="0" xfId="0" applyFont="1" applyAlignment="1">
      <alignment horizontal="center" vertical="center"/>
    </xf>
    <xf numFmtId="0" fontId="17" fillId="0" borderId="11" xfId="0" applyFont="1" applyBorder="1"/>
    <xf numFmtId="0" fontId="12" fillId="0" borderId="11" xfId="0" applyFont="1" applyBorder="1"/>
    <xf numFmtId="0" fontId="17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2" fillId="0" borderId="12" xfId="0" applyFont="1" applyBorder="1"/>
    <xf numFmtId="0" fontId="12" fillId="0" borderId="10" xfId="0" applyFont="1" applyBorder="1"/>
    <xf numFmtId="0" fontId="17" fillId="0" borderId="0" xfId="0" applyFont="1" applyBorder="1" applyAlignment="1">
      <alignment horizontal="left" vertical="center" indent="5"/>
    </xf>
    <xf numFmtId="0" fontId="12" fillId="0" borderId="14" xfId="0" applyFont="1" applyBorder="1"/>
    <xf numFmtId="0" fontId="12" fillId="0" borderId="5" xfId="0" applyFont="1" applyBorder="1"/>
    <xf numFmtId="0" fontId="17" fillId="0" borderId="6" xfId="0" applyFont="1" applyBorder="1" applyAlignment="1">
      <alignment vertical="center" wrapText="1"/>
    </xf>
    <xf numFmtId="0" fontId="17" fillId="0" borderId="5" xfId="0" applyFont="1" applyBorder="1"/>
    <xf numFmtId="0" fontId="17" fillId="0" borderId="5" xfId="0" applyFont="1" applyBorder="1" applyAlignment="1">
      <alignment horizontal="center" vertical="center"/>
    </xf>
    <xf numFmtId="0" fontId="24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13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0" xfId="0" applyFont="1" applyAlignment="1">
      <alignment wrapText="1"/>
    </xf>
    <xf numFmtId="8" fontId="15" fillId="0" borderId="4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6" fontId="12" fillId="0" borderId="13" xfId="0" applyNumberFormat="1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right"/>
    </xf>
    <xf numFmtId="0" fontId="12" fillId="0" borderId="13" xfId="0" applyFont="1" applyFill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2" fillId="0" borderId="13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right" vertical="center" wrapText="1"/>
    </xf>
    <xf numFmtId="8" fontId="17" fillId="0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8" fontId="12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164" fontId="25" fillId="0" borderId="0" xfId="0" applyNumberFormat="1" applyFont="1"/>
    <xf numFmtId="0" fontId="11" fillId="0" borderId="0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4" xfId="0" applyFont="1" applyFill="1" applyBorder="1" applyAlignment="1">
      <alignment horizontal="left" vertical="center" wrapText="1" indent="5"/>
    </xf>
    <xf numFmtId="0" fontId="12" fillId="0" borderId="8" xfId="0" applyFont="1" applyFill="1" applyBorder="1" applyAlignment="1">
      <alignment horizontal="left" vertical="center" wrapText="1" indent="5"/>
    </xf>
    <xf numFmtId="0" fontId="17" fillId="0" borderId="8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0" fillId="0" borderId="0" xfId="0" applyFont="1"/>
    <xf numFmtId="0" fontId="12" fillId="0" borderId="13" xfId="0" applyFont="1" applyBorder="1" applyAlignment="1">
      <alignment horizontal="left"/>
    </xf>
    <xf numFmtId="0" fontId="12" fillId="0" borderId="13" xfId="0" applyFont="1" applyFill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right" vertical="center" wrapText="1"/>
    </xf>
    <xf numFmtId="164" fontId="11" fillId="0" borderId="13" xfId="0" applyNumberFormat="1" applyFont="1" applyFill="1" applyBorder="1" applyAlignment="1">
      <alignment horizontal="right" vertical="center" wrapText="1"/>
    </xf>
    <xf numFmtId="164" fontId="20" fillId="0" borderId="1" xfId="0" applyNumberFormat="1" applyFont="1" applyFill="1" applyBorder="1" applyAlignment="1">
      <alignment horizontal="right"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164" fontId="14" fillId="0" borderId="1" xfId="0" applyNumberFormat="1" applyFont="1" applyFill="1" applyBorder="1" applyAlignment="1">
      <alignment horizontal="right"/>
    </xf>
    <xf numFmtId="0" fontId="0" fillId="0" borderId="13" xfId="0" applyBorder="1"/>
    <xf numFmtId="164" fontId="12" fillId="0" borderId="13" xfId="0" applyNumberFormat="1" applyFont="1" applyFill="1" applyBorder="1" applyAlignment="1">
      <alignment horizontal="right" vertical="center" wrapText="1"/>
    </xf>
    <xf numFmtId="0" fontId="26" fillId="0" borderId="0" xfId="0" applyFont="1"/>
    <xf numFmtId="0" fontId="20" fillId="0" borderId="0" xfId="0" applyFont="1" applyAlignment="1">
      <alignment horizontal="center" vertical="center"/>
    </xf>
    <xf numFmtId="0" fontId="11" fillId="0" borderId="0" xfId="0" applyFont="1" applyBorder="1"/>
    <xf numFmtId="0" fontId="27" fillId="0" borderId="0" xfId="0" applyFont="1" applyBorder="1"/>
    <xf numFmtId="0" fontId="27" fillId="0" borderId="0" xfId="0" applyFont="1"/>
    <xf numFmtId="0" fontId="28" fillId="0" borderId="0" xfId="0" applyFont="1"/>
    <xf numFmtId="0" fontId="20" fillId="0" borderId="8" xfId="0" applyFont="1" applyBorder="1" applyAlignment="1">
      <alignment horizontal="left" vertical="center"/>
    </xf>
    <xf numFmtId="0" fontId="20" fillId="0" borderId="13" xfId="0" applyFont="1" applyBorder="1" applyAlignment="1">
      <alignment horizontal="center" vertical="center"/>
    </xf>
    <xf numFmtId="0" fontId="11" fillId="0" borderId="10" xfId="0" applyFont="1" applyBorder="1"/>
    <xf numFmtId="0" fontId="11" fillId="0" borderId="13" xfId="0" applyFont="1" applyBorder="1" applyAlignment="1">
      <alignment vertical="center"/>
    </xf>
    <xf numFmtId="0" fontId="20" fillId="0" borderId="8" xfId="0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8" xfId="0" applyFont="1" applyBorder="1" applyAlignment="1">
      <alignment vertical="center" wrapText="1"/>
    </xf>
    <xf numFmtId="0" fontId="20" fillId="0" borderId="13" xfId="0" applyFont="1" applyBorder="1" applyAlignment="1">
      <alignment horizontal="left" vertical="center"/>
    </xf>
    <xf numFmtId="0" fontId="5" fillId="0" borderId="0" xfId="0" applyFont="1" applyFill="1" applyBorder="1"/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right"/>
    </xf>
    <xf numFmtId="0" fontId="0" fillId="0" borderId="11" xfId="0" applyBorder="1"/>
    <xf numFmtId="0" fontId="0" fillId="0" borderId="0" xfId="0" applyBorder="1" applyAlignment="1">
      <alignment horizontal="center"/>
    </xf>
    <xf numFmtId="0" fontId="17" fillId="0" borderId="11" xfId="0" applyFont="1" applyBorder="1" applyAlignment="1">
      <alignment vertical="center" wrapText="1"/>
    </xf>
    <xf numFmtId="0" fontId="20" fillId="0" borderId="8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44" fontId="25" fillId="0" borderId="0" xfId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5"/>
  <sheetViews>
    <sheetView topLeftCell="A40" workbookViewId="0">
      <selection activeCell="F61" sqref="F61"/>
    </sheetView>
  </sheetViews>
  <sheetFormatPr baseColWidth="10" defaultRowHeight="14.4" x14ac:dyDescent="0.3"/>
  <cols>
    <col min="1" max="1" width="25" customWidth="1"/>
    <col min="2" max="2" width="27" customWidth="1"/>
    <col min="3" max="3" width="15.5546875" customWidth="1"/>
    <col min="4" max="4" width="22.109375" customWidth="1"/>
    <col min="5" max="5" width="7.88671875" customWidth="1"/>
    <col min="6" max="6" width="69.6640625" customWidth="1"/>
  </cols>
  <sheetData>
    <row r="1" spans="1:6" ht="17.399999999999999" x14ac:dyDescent="0.3">
      <c r="A1" s="125" t="s">
        <v>120</v>
      </c>
    </row>
    <row r="2" spans="1:6" x14ac:dyDescent="0.3">
      <c r="B2" s="43"/>
      <c r="C2" s="45"/>
      <c r="D2" s="45"/>
    </row>
    <row r="3" spans="1:6" s="162" customFormat="1" ht="51" customHeight="1" x14ac:dyDescent="0.3">
      <c r="A3" s="163"/>
      <c r="B3" s="25" t="s">
        <v>125</v>
      </c>
      <c r="C3" s="164" t="s">
        <v>133</v>
      </c>
      <c r="D3" s="164" t="s">
        <v>134</v>
      </c>
    </row>
    <row r="4" spans="1:6" s="162" customFormat="1" ht="12.75" customHeight="1" x14ac:dyDescent="0.3">
      <c r="A4" s="161"/>
      <c r="B4" s="135"/>
      <c r="C4" s="77"/>
      <c r="D4" s="77"/>
    </row>
    <row r="5" spans="1:6" ht="42.75" customHeight="1" x14ac:dyDescent="0.3">
      <c r="A5" s="74" t="s">
        <v>40</v>
      </c>
      <c r="B5" s="135" t="s">
        <v>106</v>
      </c>
      <c r="C5" s="142"/>
      <c r="D5" s="149">
        <v>25</v>
      </c>
      <c r="E5" s="9"/>
    </row>
    <row r="6" spans="1:6" x14ac:dyDescent="0.3">
      <c r="A6" s="76"/>
      <c r="B6" s="155"/>
      <c r="C6" s="143"/>
      <c r="D6" s="165">
        <f>SUM(D5)</f>
        <v>25</v>
      </c>
      <c r="E6" s="9"/>
    </row>
    <row r="7" spans="1:6" x14ac:dyDescent="0.3">
      <c r="A7" s="138"/>
      <c r="B7" s="156"/>
      <c r="C7" s="144"/>
      <c r="D7" s="166"/>
      <c r="E7" s="9"/>
    </row>
    <row r="8" spans="1:6" x14ac:dyDescent="0.3">
      <c r="A8" s="74"/>
      <c r="B8" s="135"/>
      <c r="C8" s="142"/>
      <c r="D8" s="149"/>
      <c r="E8" s="9"/>
    </row>
    <row r="9" spans="1:6" x14ac:dyDescent="0.3">
      <c r="A9" s="77" t="s">
        <v>0</v>
      </c>
      <c r="B9" s="135" t="s">
        <v>96</v>
      </c>
      <c r="C9" s="142"/>
      <c r="D9" s="149">
        <v>3</v>
      </c>
      <c r="E9" s="9"/>
      <c r="F9" s="4"/>
    </row>
    <row r="10" spans="1:6" x14ac:dyDescent="0.3">
      <c r="A10" s="77" t="s">
        <v>9</v>
      </c>
      <c r="B10" s="135" t="s">
        <v>10</v>
      </c>
      <c r="C10" s="142"/>
      <c r="D10" s="149">
        <v>3</v>
      </c>
      <c r="E10" s="9"/>
      <c r="F10" s="75" t="s">
        <v>132</v>
      </c>
    </row>
    <row r="11" spans="1:6" x14ac:dyDescent="0.3">
      <c r="A11" s="77"/>
      <c r="B11" s="135" t="s">
        <v>97</v>
      </c>
      <c r="C11" s="145" t="s">
        <v>109</v>
      </c>
      <c r="D11" s="149"/>
      <c r="F11" s="4"/>
    </row>
    <row r="12" spans="1:6" x14ac:dyDescent="0.3">
      <c r="A12" s="77"/>
      <c r="B12" s="135" t="s">
        <v>98</v>
      </c>
      <c r="C12" s="142"/>
      <c r="D12" s="149">
        <v>2</v>
      </c>
      <c r="E12" s="9"/>
      <c r="F12" s="4"/>
    </row>
    <row r="13" spans="1:6" x14ac:dyDescent="0.3">
      <c r="A13" s="77"/>
      <c r="B13" s="135" t="s">
        <v>99</v>
      </c>
      <c r="C13" s="145" t="s">
        <v>110</v>
      </c>
      <c r="D13" s="149"/>
      <c r="F13" s="4"/>
    </row>
    <row r="14" spans="1:6" x14ac:dyDescent="0.3">
      <c r="A14" s="77"/>
      <c r="B14" s="135" t="s">
        <v>2</v>
      </c>
      <c r="C14" s="142"/>
      <c r="D14" s="149">
        <v>1.6</v>
      </c>
      <c r="E14" s="9"/>
      <c r="F14" s="4"/>
    </row>
    <row r="15" spans="1:6" x14ac:dyDescent="0.3">
      <c r="A15" s="77"/>
      <c r="B15" s="135" t="s">
        <v>5</v>
      </c>
      <c r="C15" s="142"/>
      <c r="D15" s="149"/>
      <c r="E15" s="9"/>
      <c r="F15" s="4"/>
    </row>
    <row r="16" spans="1:6" x14ac:dyDescent="0.3">
      <c r="A16" s="77"/>
      <c r="B16" s="135" t="s">
        <v>6</v>
      </c>
      <c r="C16" s="142"/>
      <c r="D16" s="149">
        <v>1.5</v>
      </c>
      <c r="E16" s="9"/>
      <c r="F16" s="4"/>
    </row>
    <row r="17" spans="1:6" x14ac:dyDescent="0.3">
      <c r="A17" s="77"/>
      <c r="B17" s="135"/>
      <c r="C17" s="142"/>
      <c r="D17" s="165">
        <f>SUM(D9:D16)</f>
        <v>11.1</v>
      </c>
      <c r="E17" s="9"/>
      <c r="F17" s="4"/>
    </row>
    <row r="18" spans="1:6" x14ac:dyDescent="0.3">
      <c r="A18" s="139"/>
      <c r="B18" s="25"/>
      <c r="C18" s="146"/>
      <c r="D18" s="166"/>
      <c r="E18" s="9"/>
    </row>
    <row r="19" spans="1:6" x14ac:dyDescent="0.3">
      <c r="A19" s="78"/>
      <c r="B19" s="136"/>
      <c r="C19" s="147"/>
      <c r="D19" s="167"/>
      <c r="E19" s="9"/>
    </row>
    <row r="20" spans="1:6" ht="14.4" customHeight="1" x14ac:dyDescent="0.3">
      <c r="A20" s="195" t="s">
        <v>140</v>
      </c>
      <c r="B20" s="136" t="s">
        <v>66</v>
      </c>
      <c r="C20" s="148"/>
      <c r="D20" s="168">
        <v>3</v>
      </c>
      <c r="E20" s="9"/>
    </row>
    <row r="21" spans="1:6" x14ac:dyDescent="0.3">
      <c r="A21" s="195" t="s">
        <v>28</v>
      </c>
      <c r="B21" s="136" t="s">
        <v>44</v>
      </c>
      <c r="C21" s="148"/>
      <c r="D21" s="168">
        <v>2.4</v>
      </c>
      <c r="E21" s="9"/>
    </row>
    <row r="22" spans="1:6" x14ac:dyDescent="0.3">
      <c r="A22" s="195"/>
      <c r="B22" s="136" t="s">
        <v>45</v>
      </c>
      <c r="C22" s="145" t="s">
        <v>111</v>
      </c>
      <c r="D22" s="168"/>
    </row>
    <row r="23" spans="1:6" x14ac:dyDescent="0.3">
      <c r="A23" s="195"/>
      <c r="B23" s="136" t="s">
        <v>46</v>
      </c>
      <c r="C23" s="145" t="s">
        <v>112</v>
      </c>
      <c r="D23" s="168"/>
    </row>
    <row r="24" spans="1:6" x14ac:dyDescent="0.3">
      <c r="A24" s="195"/>
      <c r="B24" s="136" t="s">
        <v>41</v>
      </c>
      <c r="C24" s="148"/>
      <c r="D24" s="168">
        <v>2</v>
      </c>
      <c r="E24" s="9"/>
    </row>
    <row r="25" spans="1:6" x14ac:dyDescent="0.3">
      <c r="A25" s="195"/>
      <c r="B25" s="136" t="s">
        <v>47</v>
      </c>
      <c r="C25" s="148"/>
      <c r="D25" s="168">
        <v>1</v>
      </c>
      <c r="E25" s="9"/>
    </row>
    <row r="26" spans="1:6" ht="22.8" x14ac:dyDescent="0.3">
      <c r="A26" s="195"/>
      <c r="B26" s="136" t="s">
        <v>42</v>
      </c>
      <c r="C26" s="147"/>
      <c r="D26" s="168">
        <v>1.9</v>
      </c>
      <c r="E26" s="9"/>
    </row>
    <row r="27" spans="1:6" x14ac:dyDescent="0.3">
      <c r="A27" s="195"/>
      <c r="B27" s="136" t="s">
        <v>43</v>
      </c>
      <c r="C27" s="148"/>
      <c r="D27" s="168">
        <v>2.8</v>
      </c>
      <c r="E27" s="9"/>
    </row>
    <row r="28" spans="1:6" x14ac:dyDescent="0.3">
      <c r="A28" s="76"/>
      <c r="B28" s="135"/>
      <c r="C28" s="142"/>
      <c r="D28" s="165">
        <f>SUM(D20:D27)</f>
        <v>13.100000000000001</v>
      </c>
      <c r="E28" s="9"/>
    </row>
    <row r="29" spans="1:6" x14ac:dyDescent="0.3">
      <c r="A29" s="139"/>
      <c r="B29" s="25"/>
      <c r="C29" s="146"/>
      <c r="D29" s="166"/>
      <c r="E29" s="9"/>
    </row>
    <row r="30" spans="1:6" x14ac:dyDescent="0.3">
      <c r="A30" s="91"/>
      <c r="B30" s="157"/>
      <c r="C30" s="142"/>
      <c r="D30" s="149"/>
      <c r="E30" s="9"/>
    </row>
    <row r="31" spans="1:6" x14ac:dyDescent="0.3">
      <c r="A31" s="77" t="s">
        <v>74</v>
      </c>
      <c r="B31" s="135" t="s">
        <v>75</v>
      </c>
      <c r="C31" s="142"/>
      <c r="D31" s="149">
        <v>3</v>
      </c>
      <c r="E31" s="9"/>
    </row>
    <row r="32" spans="1:6" x14ac:dyDescent="0.3">
      <c r="A32" s="77" t="s">
        <v>60</v>
      </c>
      <c r="B32" s="135" t="s">
        <v>76</v>
      </c>
      <c r="C32" s="142"/>
      <c r="D32" s="149">
        <v>6.8</v>
      </c>
      <c r="E32" s="9"/>
    </row>
    <row r="33" spans="1:6" x14ac:dyDescent="0.3">
      <c r="A33" s="80"/>
      <c r="B33" s="135" t="s">
        <v>77</v>
      </c>
      <c r="C33" s="142"/>
      <c r="D33" s="149">
        <v>1.6</v>
      </c>
      <c r="E33" s="9"/>
    </row>
    <row r="34" spans="1:6" x14ac:dyDescent="0.3">
      <c r="A34" s="77"/>
      <c r="B34" s="135" t="s">
        <v>61</v>
      </c>
      <c r="C34" s="145" t="s">
        <v>113</v>
      </c>
      <c r="D34" s="149"/>
    </row>
    <row r="35" spans="1:6" x14ac:dyDescent="0.3">
      <c r="A35" s="77"/>
      <c r="B35" s="135" t="s">
        <v>53</v>
      </c>
      <c r="C35" s="142"/>
      <c r="D35" s="149">
        <v>1</v>
      </c>
      <c r="E35" s="9"/>
    </row>
    <row r="36" spans="1:6" x14ac:dyDescent="0.3">
      <c r="A36" s="77"/>
      <c r="B36" s="158"/>
      <c r="C36" s="142"/>
      <c r="D36" s="165">
        <f>SUM(D30:D35)</f>
        <v>12.4</v>
      </c>
      <c r="E36" s="9"/>
    </row>
    <row r="37" spans="1:6" x14ac:dyDescent="0.3">
      <c r="A37" s="140"/>
      <c r="B37" s="159"/>
      <c r="C37" s="146"/>
      <c r="D37" s="166"/>
      <c r="E37" s="9"/>
    </row>
    <row r="38" spans="1:6" x14ac:dyDescent="0.3">
      <c r="A38" s="75"/>
      <c r="B38" s="158"/>
      <c r="C38" s="142"/>
      <c r="D38" s="169"/>
      <c r="E38" s="9"/>
    </row>
    <row r="39" spans="1:6" ht="14.4" customHeight="1" x14ac:dyDescent="0.3">
      <c r="A39" s="196" t="s">
        <v>50</v>
      </c>
      <c r="B39" s="135" t="s">
        <v>67</v>
      </c>
      <c r="C39" s="149">
        <v>1.2</v>
      </c>
      <c r="D39" s="149">
        <v>3</v>
      </c>
      <c r="E39" s="9"/>
    </row>
    <row r="40" spans="1:6" x14ac:dyDescent="0.3">
      <c r="A40" s="196" t="s">
        <v>141</v>
      </c>
      <c r="B40" s="136" t="s">
        <v>68</v>
      </c>
      <c r="C40" s="149">
        <v>0.6</v>
      </c>
      <c r="D40" s="149">
        <v>0.3</v>
      </c>
      <c r="E40" s="9"/>
    </row>
    <row r="41" spans="1:6" ht="17.25" customHeight="1" x14ac:dyDescent="0.3">
      <c r="A41" s="196"/>
      <c r="B41" s="135" t="s">
        <v>69</v>
      </c>
      <c r="C41" s="149">
        <v>6</v>
      </c>
      <c r="D41" s="149">
        <v>6</v>
      </c>
      <c r="E41" s="9"/>
      <c r="F41" s="75" t="s">
        <v>132</v>
      </c>
    </row>
    <row r="42" spans="1:6" x14ac:dyDescent="0.3">
      <c r="A42" s="196"/>
      <c r="B42" s="135" t="s">
        <v>70</v>
      </c>
      <c r="C42" s="149">
        <v>2</v>
      </c>
      <c r="D42" s="149">
        <v>2</v>
      </c>
      <c r="E42" s="9"/>
    </row>
    <row r="43" spans="1:6" x14ac:dyDescent="0.3">
      <c r="A43" s="196"/>
      <c r="B43" s="135" t="s">
        <v>123</v>
      </c>
      <c r="C43" s="149"/>
      <c r="D43" s="149"/>
      <c r="E43" s="9"/>
    </row>
    <row r="44" spans="1:6" x14ac:dyDescent="0.3">
      <c r="A44" s="196"/>
      <c r="B44" s="135" t="s">
        <v>71</v>
      </c>
      <c r="C44" s="150">
        <v>2.4900000000000002</v>
      </c>
      <c r="D44" s="149">
        <v>8.3000000000000007</v>
      </c>
      <c r="E44" s="9"/>
    </row>
    <row r="45" spans="1:6" x14ac:dyDescent="0.3">
      <c r="A45" s="196"/>
      <c r="B45" s="135" t="s">
        <v>72</v>
      </c>
      <c r="C45" s="149"/>
      <c r="D45" s="170"/>
      <c r="E45" s="9"/>
    </row>
    <row r="46" spans="1:6" x14ac:dyDescent="0.3">
      <c r="A46" s="134"/>
      <c r="B46" s="135"/>
      <c r="C46" s="149"/>
      <c r="D46" s="171">
        <f ca="1">SUM(D39:D46)</f>
        <v>19.600000000000001</v>
      </c>
      <c r="E46" s="9"/>
    </row>
    <row r="47" spans="1:6" x14ac:dyDescent="0.3">
      <c r="A47" s="141"/>
      <c r="B47" s="160"/>
      <c r="C47" s="146"/>
      <c r="D47" s="172"/>
      <c r="E47" s="9"/>
    </row>
    <row r="48" spans="1:6" x14ac:dyDescent="0.3">
      <c r="A48" s="81"/>
      <c r="B48" s="136"/>
      <c r="C48" s="142"/>
      <c r="D48" s="149"/>
      <c r="E48" s="9"/>
    </row>
    <row r="49" spans="1:6" x14ac:dyDescent="0.3">
      <c r="A49" s="74" t="s">
        <v>50</v>
      </c>
      <c r="B49" s="135" t="s">
        <v>100</v>
      </c>
      <c r="C49" s="142"/>
      <c r="D49" s="149">
        <v>4.2</v>
      </c>
      <c r="E49" s="9"/>
    </row>
    <row r="50" spans="1:6" x14ac:dyDescent="0.3">
      <c r="A50" s="74" t="s">
        <v>11</v>
      </c>
      <c r="B50" s="135" t="s">
        <v>101</v>
      </c>
      <c r="C50" s="151"/>
      <c r="D50" s="149">
        <v>4</v>
      </c>
      <c r="E50" s="9"/>
      <c r="F50" s="75" t="s">
        <v>132</v>
      </c>
    </row>
    <row r="51" spans="1:6" x14ac:dyDescent="0.3">
      <c r="A51" s="76"/>
      <c r="B51" s="135" t="s">
        <v>102</v>
      </c>
      <c r="C51" s="142"/>
      <c r="D51" s="149">
        <v>3.2</v>
      </c>
      <c r="E51" s="9"/>
    </row>
    <row r="52" spans="1:6" x14ac:dyDescent="0.3">
      <c r="A52" s="74"/>
      <c r="B52" s="135" t="s">
        <v>103</v>
      </c>
      <c r="C52" s="142"/>
      <c r="D52" s="149">
        <v>2</v>
      </c>
      <c r="E52" s="9"/>
    </row>
    <row r="53" spans="1:6" x14ac:dyDescent="0.3">
      <c r="A53" s="74"/>
      <c r="B53" s="135" t="s">
        <v>5</v>
      </c>
      <c r="C53" s="142"/>
      <c r="D53" s="149"/>
      <c r="E53" s="9"/>
    </row>
    <row r="54" spans="1:6" x14ac:dyDescent="0.3">
      <c r="A54" s="74"/>
      <c r="B54" s="135"/>
      <c r="C54" s="142"/>
      <c r="D54" s="165">
        <f>SUM(D49:D53)</f>
        <v>13.399999999999999</v>
      </c>
      <c r="E54" s="9"/>
    </row>
    <row r="55" spans="1:6" x14ac:dyDescent="0.3">
      <c r="A55" s="141"/>
      <c r="B55" s="160"/>
      <c r="C55" s="146"/>
      <c r="D55" s="173"/>
      <c r="E55" s="9"/>
    </row>
    <row r="56" spans="1:6" x14ac:dyDescent="0.3">
      <c r="A56" s="81"/>
      <c r="B56" s="136"/>
      <c r="C56" s="142"/>
      <c r="D56" s="149"/>
      <c r="E56" s="9"/>
    </row>
    <row r="57" spans="1:6" x14ac:dyDescent="0.3">
      <c r="A57" s="81" t="s">
        <v>48</v>
      </c>
      <c r="B57" s="136"/>
      <c r="C57" s="142"/>
      <c r="D57" s="165">
        <v>10</v>
      </c>
      <c r="E57" s="9"/>
    </row>
    <row r="58" spans="1:6" x14ac:dyDescent="0.3">
      <c r="A58" s="82"/>
      <c r="B58" s="136"/>
      <c r="C58" s="142"/>
      <c r="D58" s="149"/>
      <c r="E58" s="8"/>
    </row>
    <row r="59" spans="1:6" x14ac:dyDescent="0.3">
      <c r="A59" s="82"/>
      <c r="B59" s="79"/>
      <c r="C59" s="30"/>
      <c r="D59" s="24"/>
      <c r="E59" s="8"/>
    </row>
    <row r="60" spans="1:6" x14ac:dyDescent="0.3">
      <c r="A60" s="154"/>
      <c r="B60" s="152" t="s">
        <v>128</v>
      </c>
      <c r="C60" s="152"/>
      <c r="D60" s="200">
        <f ca="1">D57+D54+D46+D36+D28+D17+D6</f>
        <v>104.6</v>
      </c>
      <c r="E60" s="8"/>
    </row>
    <row r="61" spans="1:6" x14ac:dyDescent="0.3">
      <c r="A61" s="81"/>
      <c r="B61" s="79"/>
      <c r="C61" s="30"/>
      <c r="D61" s="24"/>
      <c r="E61" s="8"/>
    </row>
    <row r="62" spans="1:6" x14ac:dyDescent="0.3">
      <c r="A62" s="91"/>
      <c r="B62" s="90"/>
      <c r="C62" s="45"/>
      <c r="D62" s="45"/>
      <c r="E62" s="8"/>
    </row>
    <row r="63" spans="1:6" x14ac:dyDescent="0.3">
      <c r="A63" s="83"/>
      <c r="B63" s="84"/>
      <c r="C63" s="85"/>
      <c r="D63" s="66"/>
      <c r="E63" s="8"/>
    </row>
    <row r="64" spans="1:6" x14ac:dyDescent="0.3">
      <c r="A64" s="86"/>
      <c r="B64" s="35"/>
      <c r="C64" s="85"/>
      <c r="D64" s="66"/>
      <c r="E64" s="5"/>
    </row>
    <row r="65" spans="1:5" x14ac:dyDescent="0.3">
      <c r="A65" s="86"/>
      <c r="B65" s="35"/>
      <c r="C65" s="85"/>
      <c r="D65" s="66"/>
      <c r="E65" s="5"/>
    </row>
    <row r="66" spans="1:5" x14ac:dyDescent="0.3">
      <c r="A66" s="86"/>
      <c r="B66" s="35"/>
      <c r="C66" s="85"/>
      <c r="D66" s="37"/>
      <c r="E66" s="5"/>
    </row>
    <row r="67" spans="1:5" x14ac:dyDescent="0.3">
      <c r="A67" s="86"/>
      <c r="B67" s="35"/>
      <c r="C67" s="87"/>
      <c r="D67" s="88"/>
      <c r="E67" s="4"/>
    </row>
    <row r="68" spans="1:5" x14ac:dyDescent="0.3">
      <c r="A68" s="86"/>
      <c r="B68" s="35"/>
      <c r="C68" s="35"/>
      <c r="D68" s="88"/>
      <c r="E68" s="4"/>
    </row>
    <row r="69" spans="1:5" x14ac:dyDescent="0.3">
      <c r="A69" s="86"/>
      <c r="B69" s="35"/>
      <c r="C69" s="35"/>
      <c r="D69" s="89"/>
      <c r="E69" s="4"/>
    </row>
    <row r="70" spans="1:5" x14ac:dyDescent="0.3">
      <c r="A70" s="67"/>
      <c r="B70" s="43"/>
      <c r="C70" s="43"/>
      <c r="D70" s="43"/>
    </row>
    <row r="71" spans="1:5" x14ac:dyDescent="0.3">
      <c r="A71" s="67"/>
      <c r="B71" s="43"/>
      <c r="C71" s="43"/>
      <c r="D71" s="43"/>
    </row>
    <row r="72" spans="1:5" x14ac:dyDescent="0.3">
      <c r="A72" s="67"/>
      <c r="B72" s="67"/>
      <c r="C72" s="67"/>
      <c r="D72" s="67"/>
    </row>
    <row r="73" spans="1:5" x14ac:dyDescent="0.3">
      <c r="A73" s="67"/>
      <c r="B73" s="67"/>
      <c r="C73" s="67"/>
      <c r="D73" s="67"/>
    </row>
    <row r="74" spans="1:5" x14ac:dyDescent="0.3">
      <c r="A74" s="67"/>
      <c r="B74" s="67"/>
      <c r="C74" s="67"/>
      <c r="D74" s="67"/>
    </row>
    <row r="75" spans="1:5" x14ac:dyDescent="0.3">
      <c r="A75" s="67"/>
      <c r="B75" s="67"/>
      <c r="C75" s="67"/>
      <c r="D75" s="67"/>
    </row>
  </sheetData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68"/>
  <sheetViews>
    <sheetView workbookViewId="0">
      <selection activeCell="A54" sqref="A54"/>
    </sheetView>
  </sheetViews>
  <sheetFormatPr baseColWidth="10" defaultColWidth="11.44140625" defaultRowHeight="13.8" x14ac:dyDescent="0.25"/>
  <cols>
    <col min="1" max="1" width="25" style="13" customWidth="1"/>
    <col min="2" max="2" width="27.6640625" style="13" customWidth="1"/>
    <col min="3" max="3" width="14.109375" style="14" customWidth="1"/>
    <col min="4" max="4" width="16.5546875" style="14" customWidth="1"/>
    <col min="5" max="5" width="7.44140625" style="13" customWidth="1"/>
    <col min="6" max="6" width="52.5546875" style="13" customWidth="1"/>
    <col min="7" max="16384" width="11.44140625" style="13"/>
  </cols>
  <sheetData>
    <row r="2" spans="1:6" ht="17.399999999999999" x14ac:dyDescent="0.3">
      <c r="A2" s="125" t="s">
        <v>121</v>
      </c>
      <c r="B2" s="16"/>
      <c r="C2" s="17"/>
      <c r="D2" s="17"/>
      <c r="E2" s="16"/>
    </row>
    <row r="3" spans="1:6" ht="11.25" customHeight="1" x14ac:dyDescent="0.4">
      <c r="A3" s="15"/>
      <c r="B3" s="16"/>
      <c r="C3" s="17"/>
      <c r="D3" s="17"/>
      <c r="E3" s="16"/>
    </row>
    <row r="4" spans="1:6" s="64" customFormat="1" ht="46.5" customHeight="1" x14ac:dyDescent="0.25">
      <c r="A4" s="129"/>
      <c r="B4" s="130" t="s">
        <v>125</v>
      </c>
      <c r="C4" s="131" t="s">
        <v>126</v>
      </c>
      <c r="D4" s="132" t="s">
        <v>124</v>
      </c>
      <c r="E4" s="63"/>
    </row>
    <row r="5" spans="1:6" s="64" customFormat="1" ht="12.75" customHeight="1" x14ac:dyDescent="0.25">
      <c r="A5" s="65"/>
      <c r="B5" s="18"/>
      <c r="C5" s="19"/>
      <c r="D5" s="20"/>
      <c r="E5" s="63"/>
    </row>
    <row r="6" spans="1:6" s="64" customFormat="1" ht="27.75" customHeight="1" x14ac:dyDescent="0.25">
      <c r="A6" s="137" t="s">
        <v>49</v>
      </c>
      <c r="B6" s="135" t="s">
        <v>106</v>
      </c>
      <c r="C6" s="142"/>
      <c r="D6" s="149">
        <v>25</v>
      </c>
      <c r="E6" s="63"/>
    </row>
    <row r="7" spans="1:6" s="64" customFormat="1" ht="15.75" customHeight="1" x14ac:dyDescent="0.25">
      <c r="A7" s="49"/>
      <c r="B7" s="22"/>
      <c r="C7" s="133"/>
      <c r="D7" s="32">
        <f>SUM(D6:D6)</f>
        <v>25</v>
      </c>
      <c r="E7" s="22"/>
    </row>
    <row r="8" spans="1:6" s="67" customFormat="1" ht="12" x14ac:dyDescent="0.2">
      <c r="A8" s="25"/>
      <c r="B8" s="26"/>
      <c r="C8" s="27"/>
      <c r="D8" s="28"/>
      <c r="E8" s="22"/>
    </row>
    <row r="9" spans="1:6" s="67" customFormat="1" ht="11.4" x14ac:dyDescent="0.2">
      <c r="A9" s="21"/>
      <c r="B9" s="22"/>
      <c r="C9" s="23"/>
      <c r="D9" s="24"/>
      <c r="E9" s="22"/>
    </row>
    <row r="10" spans="1:6" s="67" customFormat="1" ht="11.4" x14ac:dyDescent="0.2">
      <c r="A10" s="197" t="s">
        <v>74</v>
      </c>
      <c r="B10" s="22" t="s">
        <v>122</v>
      </c>
      <c r="C10" s="23"/>
      <c r="D10" s="24">
        <v>5</v>
      </c>
      <c r="E10" s="22"/>
    </row>
    <row r="11" spans="1:6" s="67" customFormat="1" ht="11.4" x14ac:dyDescent="0.2">
      <c r="A11" s="197" t="s">
        <v>142</v>
      </c>
      <c r="B11" s="22" t="s">
        <v>8</v>
      </c>
      <c r="C11" s="29"/>
      <c r="D11" s="24">
        <v>1.8</v>
      </c>
      <c r="E11" s="22"/>
    </row>
    <row r="12" spans="1:6" s="67" customFormat="1" ht="11.4" x14ac:dyDescent="0.2">
      <c r="A12" s="197"/>
      <c r="B12" s="22" t="s">
        <v>104</v>
      </c>
      <c r="C12" s="23" t="s">
        <v>114</v>
      </c>
      <c r="D12" s="24"/>
      <c r="E12" s="30"/>
    </row>
    <row r="13" spans="1:6" s="67" customFormat="1" ht="17.25" customHeight="1" x14ac:dyDescent="0.2">
      <c r="A13" s="197"/>
      <c r="B13" s="22" t="s">
        <v>105</v>
      </c>
      <c r="C13" s="23"/>
      <c r="D13" s="24">
        <v>6</v>
      </c>
      <c r="E13" s="22"/>
      <c r="F13" s="75" t="s">
        <v>132</v>
      </c>
    </row>
    <row r="14" spans="1:6" s="67" customFormat="1" ht="22.8" x14ac:dyDescent="0.2">
      <c r="A14" s="197"/>
      <c r="B14" s="22" t="s">
        <v>51</v>
      </c>
      <c r="C14" s="23"/>
      <c r="D14" s="24">
        <v>5</v>
      </c>
      <c r="E14" s="22"/>
    </row>
    <row r="15" spans="1:6" s="67" customFormat="1" ht="11.4" x14ac:dyDescent="0.2">
      <c r="A15" s="197"/>
      <c r="B15" s="22" t="s">
        <v>52</v>
      </c>
      <c r="C15" s="23" t="s">
        <v>110</v>
      </c>
      <c r="D15" s="24">
        <v>1</v>
      </c>
    </row>
    <row r="16" spans="1:6" s="67" customFormat="1" ht="11.4" x14ac:dyDescent="0.2">
      <c r="A16" s="197"/>
      <c r="B16" s="22" t="s">
        <v>14</v>
      </c>
      <c r="C16" s="23"/>
      <c r="D16" s="31">
        <v>0</v>
      </c>
      <c r="E16" s="22"/>
    </row>
    <row r="17" spans="1:6" s="67" customFormat="1" ht="12" x14ac:dyDescent="0.2">
      <c r="A17" s="197"/>
      <c r="C17" s="29"/>
      <c r="D17" s="32">
        <f>SUM(D10:D16)</f>
        <v>18.8</v>
      </c>
      <c r="E17" s="22"/>
    </row>
    <row r="18" spans="1:6" s="67" customFormat="1" ht="11.4" x14ac:dyDescent="0.2">
      <c r="A18" s="25"/>
      <c r="B18" s="26"/>
      <c r="C18" s="27"/>
      <c r="D18" s="68"/>
      <c r="E18" s="22"/>
    </row>
    <row r="19" spans="1:6" s="67" customFormat="1" ht="11.4" x14ac:dyDescent="0.2">
      <c r="A19" s="21"/>
      <c r="B19" s="22"/>
      <c r="C19" s="23"/>
      <c r="D19" s="24"/>
      <c r="E19" s="22"/>
    </row>
    <row r="20" spans="1:6" s="67" customFormat="1" ht="11.4" x14ac:dyDescent="0.2">
      <c r="A20" s="198" t="s">
        <v>0</v>
      </c>
      <c r="B20" s="22" t="s">
        <v>1</v>
      </c>
      <c r="C20" s="29">
        <v>5</v>
      </c>
      <c r="D20" s="69">
        <v>2.2000000000000002</v>
      </c>
      <c r="E20" s="22"/>
      <c r="F20" s="75" t="s">
        <v>132</v>
      </c>
    </row>
    <row r="21" spans="1:6" s="67" customFormat="1" ht="11.4" x14ac:dyDescent="0.2">
      <c r="A21" s="198" t="s">
        <v>143</v>
      </c>
      <c r="B21" s="22" t="s">
        <v>2</v>
      </c>
      <c r="C21" s="29"/>
      <c r="D21" s="69">
        <v>1.6</v>
      </c>
      <c r="E21" s="22"/>
    </row>
    <row r="22" spans="1:6" s="67" customFormat="1" ht="11.4" x14ac:dyDescent="0.2">
      <c r="A22" s="198"/>
      <c r="B22" s="22" t="s">
        <v>15</v>
      </c>
      <c r="C22" s="23" t="s">
        <v>114</v>
      </c>
      <c r="D22" s="69"/>
    </row>
    <row r="23" spans="1:6" s="67" customFormat="1" ht="11.4" x14ac:dyDescent="0.2">
      <c r="A23" s="198"/>
      <c r="B23" s="22" t="s">
        <v>3</v>
      </c>
      <c r="C23" s="23" t="s">
        <v>62</v>
      </c>
      <c r="D23" s="69"/>
    </row>
    <row r="24" spans="1:6" s="67" customFormat="1" ht="11.4" x14ac:dyDescent="0.2">
      <c r="A24" s="198"/>
      <c r="B24" s="22" t="s">
        <v>4</v>
      </c>
      <c r="C24" s="29"/>
      <c r="D24" s="66"/>
      <c r="E24" s="30"/>
    </row>
    <row r="25" spans="1:6" s="67" customFormat="1" ht="11.4" x14ac:dyDescent="0.2">
      <c r="A25" s="198"/>
      <c r="B25" s="22" t="s">
        <v>14</v>
      </c>
      <c r="C25" s="29"/>
      <c r="D25" s="69"/>
      <c r="E25" s="30"/>
    </row>
    <row r="26" spans="1:6" s="67" customFormat="1" ht="11.4" x14ac:dyDescent="0.2">
      <c r="A26" s="198"/>
      <c r="B26" s="22" t="s">
        <v>13</v>
      </c>
      <c r="C26" s="23"/>
      <c r="D26" s="69"/>
      <c r="E26" s="30"/>
    </row>
    <row r="27" spans="1:6" s="67" customFormat="1" ht="11.4" x14ac:dyDescent="0.2">
      <c r="A27" s="198"/>
      <c r="B27" s="22" t="s">
        <v>6</v>
      </c>
      <c r="C27" s="23"/>
      <c r="D27" s="70">
        <v>1.5</v>
      </c>
      <c r="E27" s="22"/>
    </row>
    <row r="28" spans="1:6" s="67" customFormat="1" ht="12" x14ac:dyDescent="0.2">
      <c r="A28" s="33"/>
      <c r="B28" s="22"/>
      <c r="C28" s="23"/>
      <c r="D28" s="32">
        <f>SUM(D20:D27)</f>
        <v>5.3000000000000007</v>
      </c>
      <c r="E28" s="22"/>
    </row>
    <row r="29" spans="1:6" s="67" customFormat="1" ht="11.4" x14ac:dyDescent="0.2">
      <c r="A29" s="25"/>
      <c r="B29" s="26"/>
      <c r="C29" s="27"/>
      <c r="D29" s="34"/>
      <c r="E29" s="22"/>
    </row>
    <row r="30" spans="1:6" s="67" customFormat="1" ht="11.4" x14ac:dyDescent="0.2">
      <c r="A30" s="54"/>
      <c r="B30" s="47"/>
      <c r="C30" s="51"/>
      <c r="D30" s="46"/>
      <c r="E30" s="47"/>
      <c r="F30" s="71"/>
    </row>
    <row r="31" spans="1:6" s="67" customFormat="1" ht="11.4" x14ac:dyDescent="0.2">
      <c r="A31" s="54" t="s">
        <v>74</v>
      </c>
      <c r="B31" s="47"/>
      <c r="C31" s="51"/>
      <c r="D31" s="46"/>
      <c r="E31" s="47"/>
      <c r="F31" s="71"/>
    </row>
    <row r="32" spans="1:6" s="67" customFormat="1" ht="11.4" x14ac:dyDescent="0.2">
      <c r="A32" s="54" t="s">
        <v>60</v>
      </c>
      <c r="B32" s="47" t="s">
        <v>75</v>
      </c>
      <c r="C32" s="36"/>
      <c r="D32" s="46">
        <v>3</v>
      </c>
      <c r="E32" s="47"/>
      <c r="F32" s="71"/>
    </row>
    <row r="33" spans="1:6" s="67" customFormat="1" ht="11.4" x14ac:dyDescent="0.2">
      <c r="A33" s="54"/>
      <c r="B33" s="47" t="s">
        <v>76</v>
      </c>
      <c r="C33" s="51"/>
      <c r="D33" s="46">
        <v>6.8</v>
      </c>
      <c r="E33" s="47"/>
      <c r="F33" s="71"/>
    </row>
    <row r="34" spans="1:6" s="67" customFormat="1" ht="11.4" x14ac:dyDescent="0.2">
      <c r="A34" s="54"/>
      <c r="B34" s="47" t="s">
        <v>77</v>
      </c>
      <c r="C34" s="51"/>
      <c r="D34" s="46">
        <v>1.6</v>
      </c>
      <c r="E34" s="47"/>
      <c r="F34" s="71"/>
    </row>
    <row r="35" spans="1:6" s="67" customFormat="1" ht="11.4" x14ac:dyDescent="0.2">
      <c r="A35" s="54"/>
      <c r="B35" s="47" t="s">
        <v>61</v>
      </c>
      <c r="C35" s="92" t="s">
        <v>113</v>
      </c>
      <c r="D35" s="46"/>
      <c r="F35" s="71"/>
    </row>
    <row r="36" spans="1:6" s="67" customFormat="1" ht="11.4" x14ac:dyDescent="0.2">
      <c r="A36" s="54"/>
      <c r="B36" s="47" t="s">
        <v>53</v>
      </c>
      <c r="C36" s="51"/>
      <c r="D36" s="48">
        <v>1</v>
      </c>
      <c r="E36" s="47"/>
      <c r="F36" s="71"/>
    </row>
    <row r="37" spans="1:6" s="67" customFormat="1" ht="12" x14ac:dyDescent="0.2">
      <c r="A37" s="61"/>
      <c r="B37" s="62"/>
      <c r="C37" s="51"/>
      <c r="D37" s="56">
        <f>SUM(D32:D36)</f>
        <v>12.4</v>
      </c>
      <c r="E37" s="47"/>
      <c r="F37" s="71"/>
    </row>
    <row r="38" spans="1:6" s="67" customFormat="1" ht="11.4" x14ac:dyDescent="0.2">
      <c r="A38" s="39"/>
      <c r="B38" s="40"/>
      <c r="C38" s="41"/>
      <c r="D38" s="42"/>
      <c r="E38" s="35"/>
    </row>
    <row r="39" spans="1:6" s="67" customFormat="1" ht="11.4" customHeight="1" x14ac:dyDescent="0.2">
      <c r="A39" s="197"/>
      <c r="B39" s="43"/>
      <c r="C39" s="44"/>
      <c r="D39" s="45"/>
      <c r="E39" s="22"/>
    </row>
    <row r="40" spans="1:6" s="67" customFormat="1" ht="15" customHeight="1" x14ac:dyDescent="0.2">
      <c r="A40" s="197" t="s">
        <v>140</v>
      </c>
      <c r="B40" s="22" t="s">
        <v>12</v>
      </c>
      <c r="C40" s="29">
        <v>10</v>
      </c>
      <c r="D40" s="46">
        <v>3</v>
      </c>
      <c r="E40" s="22"/>
    </row>
    <row r="41" spans="1:6" s="67" customFormat="1" ht="11.4" x14ac:dyDescent="0.2">
      <c r="A41" s="197" t="s">
        <v>28</v>
      </c>
      <c r="B41" s="22" t="s">
        <v>44</v>
      </c>
      <c r="C41" s="29"/>
      <c r="D41" s="46">
        <v>2.4</v>
      </c>
      <c r="E41" s="22"/>
    </row>
    <row r="42" spans="1:6" s="67" customFormat="1" ht="11.4" x14ac:dyDescent="0.2">
      <c r="A42" s="197"/>
      <c r="B42" s="22" t="s">
        <v>45</v>
      </c>
      <c r="C42" s="23" t="s">
        <v>111</v>
      </c>
      <c r="D42" s="46"/>
      <c r="E42" s="30"/>
    </row>
    <row r="43" spans="1:6" s="67" customFormat="1" ht="11.4" x14ac:dyDescent="0.2">
      <c r="A43" s="197"/>
      <c r="B43" s="22" t="s">
        <v>46</v>
      </c>
      <c r="C43" s="23" t="s">
        <v>112</v>
      </c>
      <c r="D43" s="46"/>
      <c r="E43" s="30"/>
    </row>
    <row r="44" spans="1:6" s="67" customFormat="1" ht="11.4" x14ac:dyDescent="0.2">
      <c r="A44" s="197"/>
      <c r="B44" s="22" t="s">
        <v>41</v>
      </c>
      <c r="C44" s="29"/>
      <c r="D44" s="46">
        <v>2</v>
      </c>
      <c r="E44" s="22"/>
    </row>
    <row r="45" spans="1:6" s="67" customFormat="1" ht="11.4" x14ac:dyDescent="0.2">
      <c r="A45" s="197"/>
      <c r="B45" s="22" t="s">
        <v>47</v>
      </c>
      <c r="C45" s="29"/>
      <c r="D45" s="46">
        <v>1</v>
      </c>
      <c r="E45" s="22"/>
    </row>
    <row r="46" spans="1:6" s="67" customFormat="1" ht="22.8" x14ac:dyDescent="0.2">
      <c r="A46" s="197"/>
      <c r="B46" s="22" t="s">
        <v>42</v>
      </c>
      <c r="C46" s="23"/>
      <c r="D46" s="46">
        <v>1.9</v>
      </c>
      <c r="E46" s="22"/>
    </row>
    <row r="47" spans="1:6" s="67" customFormat="1" ht="11.4" x14ac:dyDescent="0.2">
      <c r="A47" s="21"/>
      <c r="B47" s="47" t="s">
        <v>43</v>
      </c>
      <c r="C47" s="29"/>
      <c r="D47" s="48">
        <v>2.8</v>
      </c>
      <c r="E47" s="22"/>
    </row>
    <row r="48" spans="1:6" s="67" customFormat="1" ht="12" x14ac:dyDescent="0.2">
      <c r="A48" s="49"/>
      <c r="B48" s="22"/>
      <c r="C48" s="23"/>
      <c r="D48" s="32">
        <f>SUM(D40:D47)</f>
        <v>13.100000000000001</v>
      </c>
      <c r="E48" s="22"/>
    </row>
    <row r="49" spans="1:6" s="67" customFormat="1" ht="12" x14ac:dyDescent="0.2">
      <c r="A49" s="25"/>
      <c r="B49" s="26"/>
      <c r="C49" s="27"/>
      <c r="D49" s="28"/>
      <c r="E49" s="22"/>
    </row>
    <row r="50" spans="1:6" s="67" customFormat="1" ht="12" x14ac:dyDescent="0.2">
      <c r="A50" s="199"/>
      <c r="B50" s="22"/>
      <c r="C50" s="23"/>
      <c r="D50" s="50"/>
      <c r="E50" s="22"/>
    </row>
    <row r="51" spans="1:6" s="67" customFormat="1" ht="11.4" customHeight="1" x14ac:dyDescent="0.2">
      <c r="A51" s="199" t="s">
        <v>50</v>
      </c>
      <c r="B51" s="47" t="s">
        <v>115</v>
      </c>
      <c r="C51" s="51"/>
      <c r="D51" s="52">
        <v>3.3</v>
      </c>
      <c r="E51" s="22"/>
      <c r="F51" s="75" t="s">
        <v>132</v>
      </c>
    </row>
    <row r="52" spans="1:6" s="67" customFormat="1" ht="22.8" x14ac:dyDescent="0.2">
      <c r="A52" s="199" t="s">
        <v>144</v>
      </c>
      <c r="B52" s="47" t="s">
        <v>116</v>
      </c>
      <c r="C52" s="23" t="s">
        <v>114</v>
      </c>
      <c r="D52" s="52"/>
    </row>
    <row r="53" spans="1:6" s="67" customFormat="1" ht="11.4" x14ac:dyDescent="0.2">
      <c r="A53" s="199"/>
      <c r="B53" s="47" t="s">
        <v>3</v>
      </c>
      <c r="C53" s="23" t="s">
        <v>62</v>
      </c>
      <c r="D53" s="52"/>
    </row>
    <row r="54" spans="1:6" s="67" customFormat="1" ht="11.4" x14ac:dyDescent="0.2">
      <c r="A54" s="199"/>
      <c r="B54" s="47" t="s">
        <v>13</v>
      </c>
      <c r="C54" s="23"/>
      <c r="D54" s="52"/>
      <c r="E54" s="30"/>
    </row>
    <row r="55" spans="1:6" s="67" customFormat="1" ht="11.4" x14ac:dyDescent="0.2">
      <c r="A55" s="199"/>
      <c r="B55" s="47" t="s">
        <v>14</v>
      </c>
      <c r="C55" s="51"/>
      <c r="D55" s="46"/>
      <c r="E55" s="30"/>
    </row>
    <row r="56" spans="1:6" s="67" customFormat="1" ht="22.8" x14ac:dyDescent="0.2">
      <c r="A56" s="199"/>
      <c r="B56" s="47" t="s">
        <v>7</v>
      </c>
      <c r="C56" s="53"/>
      <c r="D56" s="46">
        <v>3</v>
      </c>
      <c r="E56" s="22"/>
    </row>
    <row r="57" spans="1:6" s="67" customFormat="1" ht="11.4" x14ac:dyDescent="0.2">
      <c r="A57" s="54"/>
      <c r="B57" s="47" t="s">
        <v>6</v>
      </c>
      <c r="C57" s="36"/>
      <c r="D57" s="38"/>
      <c r="E57" s="22"/>
    </row>
    <row r="58" spans="1:6" s="67" customFormat="1" ht="12" x14ac:dyDescent="0.2">
      <c r="A58" s="55"/>
      <c r="B58" s="47"/>
      <c r="C58" s="51"/>
      <c r="D58" s="56">
        <f>SUM(D51:D57)</f>
        <v>6.3</v>
      </c>
      <c r="E58" s="22"/>
    </row>
    <row r="59" spans="1:6" s="67" customFormat="1" ht="11.4" x14ac:dyDescent="0.2">
      <c r="A59" s="57"/>
      <c r="B59" s="58"/>
      <c r="C59" s="72"/>
      <c r="D59" s="68"/>
      <c r="E59" s="22"/>
    </row>
    <row r="60" spans="1:6" s="67" customFormat="1" ht="12" x14ac:dyDescent="0.2">
      <c r="B60" s="59"/>
      <c r="C60" s="23"/>
      <c r="D60" s="50"/>
      <c r="E60" s="22"/>
    </row>
    <row r="61" spans="1:6" s="67" customFormat="1" ht="12" x14ac:dyDescent="0.2">
      <c r="A61" s="49" t="s">
        <v>48</v>
      </c>
      <c r="B61" s="22"/>
      <c r="C61" s="23"/>
      <c r="D61" s="32">
        <v>10</v>
      </c>
      <c r="E61" s="22"/>
    </row>
    <row r="62" spans="1:6" s="67" customFormat="1" ht="12" x14ac:dyDescent="0.2">
      <c r="A62" s="60"/>
      <c r="B62" s="22"/>
      <c r="C62" s="23"/>
      <c r="D62" s="50"/>
      <c r="E62" s="22"/>
    </row>
    <row r="63" spans="1:6" s="67" customFormat="1" ht="11.4" x14ac:dyDescent="0.2">
      <c r="D63" s="73"/>
      <c r="E63" s="43"/>
    </row>
    <row r="64" spans="1:6" s="67" customFormat="1" ht="24" customHeight="1" x14ac:dyDescent="0.25">
      <c r="B64" s="152" t="s">
        <v>128</v>
      </c>
      <c r="C64" s="152"/>
      <c r="D64" s="153">
        <f>D61+D58+D48+D37+D28+D7+D17</f>
        <v>90.9</v>
      </c>
      <c r="E64" s="43"/>
    </row>
    <row r="65" spans="2:5" s="67" customFormat="1" ht="11.4" x14ac:dyDescent="0.2">
      <c r="E65" s="43"/>
    </row>
    <row r="66" spans="2:5" s="67" customFormat="1" ht="11.4" x14ac:dyDescent="0.2">
      <c r="E66" s="43"/>
    </row>
    <row r="67" spans="2:5" s="67" customFormat="1" ht="11.4" x14ac:dyDescent="0.2">
      <c r="B67" s="43"/>
      <c r="C67" s="45"/>
      <c r="D67" s="45"/>
      <c r="E67" s="43"/>
    </row>
    <row r="68" spans="2:5" s="67" customFormat="1" ht="11.4" x14ac:dyDescent="0.2">
      <c r="C68" s="73"/>
      <c r="D68" s="73"/>
    </row>
  </sheetData>
  <pageMargins left="0.7" right="0.7" top="0.78740157499999996" bottom="0.78740157499999996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9"/>
  <sheetViews>
    <sheetView topLeftCell="A100" workbookViewId="0">
      <selection activeCell="A99" sqref="A99"/>
    </sheetView>
  </sheetViews>
  <sheetFormatPr baseColWidth="10" defaultColWidth="11.44140625" defaultRowHeight="13.8" x14ac:dyDescent="0.25"/>
  <cols>
    <col min="1" max="1" width="31.109375" style="13" customWidth="1"/>
    <col min="2" max="2" width="18.109375" style="13" customWidth="1"/>
    <col min="3" max="3" width="3.6640625" style="106" customWidth="1"/>
    <col min="4" max="4" width="11.44140625" style="106"/>
    <col min="5" max="5" width="3" style="13" customWidth="1"/>
    <col min="6" max="6" width="27.33203125" style="13" customWidth="1"/>
    <col min="7" max="7" width="11.44140625" style="106"/>
    <col min="8" max="16384" width="11.44140625" style="13"/>
  </cols>
  <sheetData>
    <row r="1" spans="1:7" ht="17.399999999999999" x14ac:dyDescent="0.3">
      <c r="A1" s="125" t="s">
        <v>127</v>
      </c>
      <c r="B1" s="102"/>
    </row>
    <row r="2" spans="1:7" x14ac:dyDescent="0.25">
      <c r="A2" s="102"/>
      <c r="B2" s="102"/>
    </row>
    <row r="3" spans="1:7" s="178" customFormat="1" ht="15.6" x14ac:dyDescent="0.3">
      <c r="A3" s="174" t="s">
        <v>145</v>
      </c>
      <c r="B3" s="179"/>
      <c r="C3" s="177"/>
      <c r="D3" s="177"/>
      <c r="G3" s="177"/>
    </row>
    <row r="4" spans="1:7" x14ac:dyDescent="0.25">
      <c r="A4" s="119"/>
      <c r="B4" s="109"/>
      <c r="C4" s="110"/>
      <c r="D4" s="110"/>
      <c r="E4" s="110"/>
      <c r="F4" s="110"/>
    </row>
    <row r="5" spans="1:7" s="178" customFormat="1" ht="24" x14ac:dyDescent="0.25">
      <c r="A5" s="194" t="s">
        <v>146</v>
      </c>
      <c r="B5" s="181" t="s">
        <v>129</v>
      </c>
      <c r="C5" s="176"/>
      <c r="D5" s="176"/>
      <c r="E5" s="182"/>
      <c r="F5" s="183" t="s">
        <v>130</v>
      </c>
      <c r="G5" s="177"/>
    </row>
    <row r="6" spans="1:7" x14ac:dyDescent="0.25">
      <c r="A6" s="94" t="s">
        <v>23</v>
      </c>
      <c r="B6" s="114"/>
      <c r="C6" s="110"/>
      <c r="D6" s="110"/>
      <c r="E6" s="117">
        <v>1</v>
      </c>
      <c r="F6" s="113"/>
    </row>
    <row r="7" spans="1:7" x14ac:dyDescent="0.25">
      <c r="A7" s="94" t="s">
        <v>37</v>
      </c>
      <c r="B7" s="114"/>
      <c r="C7" s="110"/>
      <c r="D7" s="110"/>
      <c r="E7" s="117">
        <v>2</v>
      </c>
      <c r="F7" s="113"/>
    </row>
    <row r="8" spans="1:7" x14ac:dyDescent="0.25">
      <c r="A8" s="94" t="s">
        <v>16</v>
      </c>
      <c r="B8" s="114"/>
      <c r="C8" s="110"/>
      <c r="D8" s="110"/>
      <c r="E8" s="117">
        <v>3</v>
      </c>
      <c r="F8" s="113"/>
    </row>
    <row r="9" spans="1:7" x14ac:dyDescent="0.25">
      <c r="A9" s="94" t="s">
        <v>17</v>
      </c>
      <c r="B9" s="114"/>
      <c r="C9" s="110"/>
      <c r="D9" s="110"/>
      <c r="E9" s="117">
        <v>4</v>
      </c>
      <c r="F9" s="113"/>
    </row>
    <row r="10" spans="1:7" x14ac:dyDescent="0.25">
      <c r="A10" s="94" t="s">
        <v>147</v>
      </c>
      <c r="B10" s="114"/>
      <c r="C10" s="110"/>
      <c r="D10" s="110"/>
      <c r="E10" s="117">
        <v>5</v>
      </c>
      <c r="F10" s="113"/>
    </row>
    <row r="11" spans="1:7" x14ac:dyDescent="0.25">
      <c r="A11" s="94" t="s">
        <v>20</v>
      </c>
      <c r="B11" s="114"/>
      <c r="C11" s="110"/>
      <c r="D11" s="110"/>
      <c r="E11" s="117">
        <v>6</v>
      </c>
      <c r="F11" s="113"/>
    </row>
    <row r="12" spans="1:7" x14ac:dyDescent="0.25">
      <c r="A12" s="94" t="s">
        <v>25</v>
      </c>
      <c r="B12" s="114"/>
      <c r="C12" s="110"/>
      <c r="D12" s="110"/>
      <c r="E12" s="117">
        <v>7</v>
      </c>
      <c r="F12" s="113"/>
    </row>
    <row r="13" spans="1:7" x14ac:dyDescent="0.25">
      <c r="A13" s="94" t="s">
        <v>148</v>
      </c>
      <c r="B13" s="114"/>
      <c r="C13" s="110"/>
      <c r="D13" s="110"/>
      <c r="E13" s="120">
        <v>8</v>
      </c>
      <c r="F13" s="121"/>
    </row>
    <row r="14" spans="1:7" ht="15" customHeight="1" x14ac:dyDescent="0.25">
      <c r="A14" s="94" t="s">
        <v>18</v>
      </c>
      <c r="B14" s="114"/>
      <c r="C14" s="110"/>
      <c r="D14" s="110"/>
      <c r="E14" s="110"/>
      <c r="F14" s="110"/>
    </row>
    <row r="15" spans="1:7" ht="15" customHeight="1" x14ac:dyDescent="0.25">
      <c r="A15" s="94" t="s">
        <v>22</v>
      </c>
      <c r="B15" s="114"/>
      <c r="C15" s="110"/>
      <c r="D15" s="110"/>
      <c r="E15" s="67"/>
      <c r="F15" s="67"/>
    </row>
    <row r="16" spans="1:7" x14ac:dyDescent="0.25">
      <c r="A16" s="94" t="s">
        <v>22</v>
      </c>
      <c r="B16" s="114"/>
      <c r="C16" s="110"/>
      <c r="D16" s="110"/>
      <c r="E16" s="67"/>
      <c r="F16" s="67"/>
    </row>
    <row r="17" spans="1:8" x14ac:dyDescent="0.25">
      <c r="A17" s="94" t="s">
        <v>82</v>
      </c>
      <c r="B17" s="112"/>
      <c r="C17" s="110"/>
      <c r="D17" s="110"/>
      <c r="E17" s="67"/>
      <c r="F17" s="67"/>
    </row>
    <row r="18" spans="1:8" x14ac:dyDescent="0.25">
      <c r="A18" s="94" t="s">
        <v>19</v>
      </c>
      <c r="B18" s="112"/>
      <c r="C18" s="110"/>
      <c r="D18" s="110"/>
      <c r="E18" s="67"/>
      <c r="F18" s="67"/>
    </row>
    <row r="19" spans="1:8" x14ac:dyDescent="0.25">
      <c r="A19" s="122" t="s">
        <v>83</v>
      </c>
      <c r="B19" s="123"/>
      <c r="C19" s="110"/>
      <c r="D19" s="110"/>
      <c r="E19" s="67"/>
      <c r="F19" s="67"/>
    </row>
    <row r="20" spans="1:8" x14ac:dyDescent="0.25">
      <c r="A20" s="95"/>
      <c r="B20" s="108"/>
      <c r="C20" s="110"/>
      <c r="D20" s="110"/>
      <c r="E20" s="96"/>
      <c r="F20" s="93"/>
    </row>
    <row r="21" spans="1:8" ht="15" customHeight="1" x14ac:dyDescent="0.25">
      <c r="A21" s="95"/>
      <c r="B21" s="108"/>
      <c r="C21" s="110"/>
      <c r="D21" s="110"/>
      <c r="E21" s="67"/>
      <c r="F21" s="67"/>
    </row>
    <row r="22" spans="1:8" s="178" customFormat="1" ht="30" customHeight="1" x14ac:dyDescent="0.25">
      <c r="A22" s="184" t="s">
        <v>136</v>
      </c>
      <c r="B22" s="181" t="s">
        <v>129</v>
      </c>
      <c r="C22" s="176"/>
      <c r="D22" s="176"/>
      <c r="E22" s="64"/>
      <c r="F22" s="64"/>
      <c r="G22" s="177"/>
    </row>
    <row r="23" spans="1:8" ht="15" customHeight="1" x14ac:dyDescent="0.25">
      <c r="A23" s="94" t="s">
        <v>149</v>
      </c>
      <c r="B23" s="114"/>
      <c r="C23" s="110"/>
      <c r="D23" s="110"/>
      <c r="E23" s="67"/>
      <c r="F23" s="67"/>
    </row>
    <row r="24" spans="1:8" ht="15" customHeight="1" x14ac:dyDescent="0.25">
      <c r="A24" s="94" t="s">
        <v>84</v>
      </c>
      <c r="B24" s="114"/>
      <c r="C24" s="110"/>
      <c r="D24" s="110"/>
      <c r="E24" s="67"/>
      <c r="F24" s="67"/>
    </row>
    <row r="25" spans="1:8" ht="15" customHeight="1" x14ac:dyDescent="0.25">
      <c r="A25" s="94" t="s">
        <v>63</v>
      </c>
      <c r="B25" s="114"/>
      <c r="C25" s="110"/>
      <c r="D25" s="110"/>
      <c r="E25" s="67"/>
      <c r="F25" s="67"/>
    </row>
    <row r="26" spans="1:8" ht="16.5" customHeight="1" x14ac:dyDescent="0.25">
      <c r="A26" s="94" t="s">
        <v>85</v>
      </c>
      <c r="B26" s="114"/>
      <c r="C26" s="110"/>
      <c r="D26" s="110"/>
      <c r="E26" s="67"/>
      <c r="F26" s="67"/>
    </row>
    <row r="27" spans="1:8" ht="15" customHeight="1" x14ac:dyDescent="0.25">
      <c r="A27" s="94" t="s">
        <v>16</v>
      </c>
      <c r="B27" s="114"/>
      <c r="C27" s="110"/>
      <c r="D27" s="110"/>
      <c r="E27" s="67"/>
      <c r="F27" s="67"/>
    </row>
    <row r="28" spans="1:8" ht="15" customHeight="1" x14ac:dyDescent="0.25">
      <c r="A28" s="94" t="s">
        <v>17</v>
      </c>
      <c r="B28" s="114"/>
      <c r="C28" s="110"/>
      <c r="D28" s="110"/>
      <c r="E28" s="67"/>
      <c r="F28" s="67"/>
    </row>
    <row r="29" spans="1:8" ht="15" customHeight="1" x14ac:dyDescent="0.25">
      <c r="A29" s="94" t="s">
        <v>25</v>
      </c>
      <c r="B29" s="114"/>
      <c r="C29" s="110"/>
      <c r="D29" s="110"/>
      <c r="E29" s="67"/>
      <c r="F29" s="67"/>
    </row>
    <row r="30" spans="1:8" ht="16.5" customHeight="1" x14ac:dyDescent="0.25">
      <c r="A30" s="94" t="s">
        <v>107</v>
      </c>
      <c r="B30" s="114"/>
      <c r="C30" s="110"/>
      <c r="D30" s="110"/>
      <c r="E30" s="67"/>
      <c r="F30" s="67"/>
    </row>
    <row r="31" spans="1:8" ht="16.5" customHeight="1" x14ac:dyDescent="0.25">
      <c r="A31" s="97" t="s">
        <v>150</v>
      </c>
      <c r="B31" s="114"/>
      <c r="C31" s="110"/>
      <c r="D31" s="110"/>
      <c r="E31" s="67"/>
      <c r="F31" s="67"/>
    </row>
    <row r="32" spans="1:8" ht="15" customHeight="1" x14ac:dyDescent="0.25">
      <c r="A32" s="122" t="s">
        <v>117</v>
      </c>
      <c r="B32" s="124"/>
      <c r="C32" s="110"/>
      <c r="D32" s="110"/>
      <c r="E32" s="67"/>
      <c r="F32" s="67"/>
      <c r="G32" s="116"/>
      <c r="H32" s="107"/>
    </row>
    <row r="33" spans="1:8" ht="15" customHeight="1" x14ac:dyDescent="0.25">
      <c r="A33" s="95"/>
      <c r="B33" s="108"/>
      <c r="C33" s="110"/>
      <c r="D33" s="110"/>
      <c r="E33" s="67"/>
      <c r="F33" s="67"/>
      <c r="G33" s="116"/>
      <c r="H33" s="107"/>
    </row>
    <row r="34" spans="1:8" ht="15" customHeight="1" x14ac:dyDescent="0.25">
      <c r="A34" s="109"/>
      <c r="B34" s="108"/>
      <c r="C34" s="110"/>
      <c r="D34" s="110"/>
      <c r="E34" s="67"/>
      <c r="F34" s="67"/>
      <c r="G34" s="116"/>
      <c r="H34" s="107"/>
    </row>
    <row r="35" spans="1:8" s="178" customFormat="1" x14ac:dyDescent="0.25">
      <c r="A35" s="184" t="s">
        <v>56</v>
      </c>
      <c r="B35" s="181" t="s">
        <v>129</v>
      </c>
      <c r="C35" s="176"/>
      <c r="D35" s="176"/>
      <c r="E35" s="64"/>
      <c r="F35" s="64"/>
      <c r="G35" s="177"/>
    </row>
    <row r="36" spans="1:8" x14ac:dyDescent="0.25">
      <c r="A36" s="94" t="s">
        <v>57</v>
      </c>
      <c r="B36" s="114"/>
      <c r="C36" s="110"/>
      <c r="D36" s="110"/>
      <c r="E36" s="67"/>
      <c r="F36" s="67"/>
    </row>
    <row r="37" spans="1:8" x14ac:dyDescent="0.25">
      <c r="A37" s="94" t="s">
        <v>80</v>
      </c>
      <c r="B37" s="114"/>
      <c r="C37" s="110"/>
      <c r="D37" s="110"/>
      <c r="E37" s="67"/>
      <c r="F37" s="67"/>
    </row>
    <row r="38" spans="1:8" x14ac:dyDescent="0.25">
      <c r="A38" s="94" t="s">
        <v>58</v>
      </c>
      <c r="B38" s="114"/>
      <c r="C38" s="110"/>
      <c r="D38" s="110"/>
      <c r="E38" s="67"/>
      <c r="F38" s="67"/>
    </row>
    <row r="39" spans="1:8" x14ac:dyDescent="0.25">
      <c r="A39" s="94" t="s">
        <v>78</v>
      </c>
      <c r="B39" s="114"/>
      <c r="C39" s="110"/>
      <c r="D39" s="110"/>
      <c r="E39" s="67"/>
      <c r="F39" s="67"/>
    </row>
    <row r="40" spans="1:8" x14ac:dyDescent="0.25">
      <c r="A40" s="104" t="s">
        <v>65</v>
      </c>
      <c r="B40" s="114"/>
      <c r="C40" s="110"/>
      <c r="D40" s="110"/>
      <c r="E40" s="67"/>
      <c r="F40" s="67"/>
    </row>
    <row r="41" spans="1:8" x14ac:dyDescent="0.25">
      <c r="A41" s="104" t="s">
        <v>79</v>
      </c>
      <c r="B41" s="114"/>
      <c r="C41" s="110"/>
      <c r="D41" s="110"/>
      <c r="E41" s="67"/>
      <c r="F41" s="67"/>
    </row>
    <row r="42" spans="1:8" x14ac:dyDescent="0.25">
      <c r="A42" s="122" t="s">
        <v>79</v>
      </c>
      <c r="B42" s="124"/>
      <c r="C42" s="110"/>
      <c r="D42" s="110"/>
      <c r="E42" s="67"/>
      <c r="F42" s="67"/>
    </row>
    <row r="43" spans="1:8" x14ac:dyDescent="0.25">
      <c r="A43" s="95"/>
      <c r="B43" s="108"/>
      <c r="C43" s="110"/>
      <c r="D43" s="110"/>
      <c r="E43" s="67"/>
      <c r="F43" s="67"/>
    </row>
    <row r="44" spans="1:8" x14ac:dyDescent="0.25">
      <c r="A44" s="95"/>
      <c r="B44" s="105"/>
      <c r="C44" s="110"/>
      <c r="D44" s="110"/>
      <c r="E44" s="67"/>
      <c r="F44" s="67"/>
    </row>
    <row r="45" spans="1:8" x14ac:dyDescent="0.25">
      <c r="A45" s="95"/>
      <c r="B45" s="105"/>
      <c r="C45" s="110"/>
      <c r="D45" s="110"/>
      <c r="E45" s="67"/>
      <c r="F45" s="67"/>
    </row>
    <row r="46" spans="1:8" x14ac:dyDescent="0.25">
      <c r="A46" s="95"/>
      <c r="B46" s="105"/>
      <c r="C46" s="110"/>
      <c r="D46" s="110"/>
      <c r="E46" s="67"/>
      <c r="F46" s="67"/>
    </row>
    <row r="47" spans="1:8" x14ac:dyDescent="0.25">
      <c r="A47" s="95"/>
      <c r="B47" s="105"/>
      <c r="C47" s="110"/>
      <c r="D47" s="110"/>
      <c r="E47" s="67"/>
      <c r="F47" s="67"/>
    </row>
    <row r="48" spans="1:8" x14ac:dyDescent="0.25">
      <c r="A48" s="95"/>
      <c r="B48" s="105"/>
      <c r="C48" s="110"/>
      <c r="D48" s="110"/>
      <c r="E48" s="67"/>
      <c r="F48" s="67"/>
    </row>
    <row r="49" spans="1:7" s="178" customFormat="1" ht="15.6" x14ac:dyDescent="0.3">
      <c r="A49" s="174" t="s">
        <v>151</v>
      </c>
      <c r="B49" s="175"/>
      <c r="C49" s="176"/>
      <c r="D49" s="176"/>
      <c r="E49" s="64"/>
      <c r="F49" s="64"/>
      <c r="G49" s="177"/>
    </row>
    <row r="50" spans="1:7" x14ac:dyDescent="0.25">
      <c r="A50" s="98"/>
      <c r="B50" s="105"/>
      <c r="C50" s="110"/>
      <c r="D50" s="110"/>
      <c r="E50" s="67"/>
      <c r="F50" s="67"/>
    </row>
    <row r="51" spans="1:7" x14ac:dyDescent="0.25">
      <c r="A51" s="177"/>
      <c r="B51" s="177"/>
      <c r="C51" s="177"/>
      <c r="D51" s="177"/>
      <c r="E51" s="177"/>
      <c r="F51" s="177"/>
      <c r="G51" s="177"/>
    </row>
    <row r="52" spans="1:7" x14ac:dyDescent="0.25">
      <c r="A52" s="184" t="s">
        <v>60</v>
      </c>
      <c r="B52" s="181" t="s">
        <v>129</v>
      </c>
      <c r="C52" s="110"/>
      <c r="D52" s="110"/>
      <c r="E52" s="118"/>
      <c r="F52" s="184" t="s">
        <v>130</v>
      </c>
      <c r="G52" s="177"/>
    </row>
    <row r="53" spans="1:7" x14ac:dyDescent="0.25">
      <c r="A53" s="94" t="s">
        <v>149</v>
      </c>
      <c r="B53" s="114"/>
      <c r="C53" s="110"/>
      <c r="D53" s="110"/>
      <c r="E53" s="117">
        <v>1</v>
      </c>
      <c r="F53" s="113"/>
    </row>
    <row r="54" spans="1:7" x14ac:dyDescent="0.25">
      <c r="A54" s="94" t="s">
        <v>23</v>
      </c>
      <c r="B54" s="114"/>
      <c r="C54" s="110"/>
      <c r="D54" s="110"/>
      <c r="E54" s="117">
        <v>2</v>
      </c>
      <c r="F54" s="113"/>
    </row>
    <row r="55" spans="1:7" x14ac:dyDescent="0.25">
      <c r="A55" s="94" t="s">
        <v>37</v>
      </c>
      <c r="B55" s="114"/>
      <c r="C55" s="110"/>
      <c r="D55" s="110"/>
      <c r="E55" s="117">
        <v>3</v>
      </c>
      <c r="F55" s="113"/>
    </row>
    <row r="56" spans="1:7" x14ac:dyDescent="0.25">
      <c r="A56" s="94" t="s">
        <v>38</v>
      </c>
      <c r="B56" s="114"/>
      <c r="C56" s="110"/>
      <c r="D56" s="110"/>
      <c r="E56" s="117">
        <v>4</v>
      </c>
      <c r="F56" s="113"/>
    </row>
    <row r="57" spans="1:7" x14ac:dyDescent="0.25">
      <c r="A57" s="94" t="s">
        <v>73</v>
      </c>
      <c r="B57" s="114"/>
      <c r="C57" s="110"/>
      <c r="D57" s="110"/>
      <c r="E57" s="117">
        <v>5</v>
      </c>
      <c r="F57" s="113"/>
    </row>
    <row r="58" spans="1:7" x14ac:dyDescent="0.25">
      <c r="A58" s="94" t="s">
        <v>16</v>
      </c>
      <c r="B58" s="114"/>
      <c r="C58" s="110"/>
      <c r="D58" s="110"/>
      <c r="E58" s="117">
        <v>6</v>
      </c>
      <c r="F58" s="113"/>
    </row>
    <row r="59" spans="1:7" x14ac:dyDescent="0.25">
      <c r="A59" s="94" t="s">
        <v>17</v>
      </c>
      <c r="B59" s="114"/>
      <c r="C59" s="110"/>
      <c r="D59" s="110"/>
      <c r="E59" s="117">
        <v>7</v>
      </c>
      <c r="F59" s="113"/>
    </row>
    <row r="60" spans="1:7" x14ac:dyDescent="0.25">
      <c r="A60" s="97" t="s">
        <v>25</v>
      </c>
      <c r="B60" s="114"/>
      <c r="C60" s="110"/>
      <c r="D60" s="110"/>
      <c r="E60" s="120">
        <v>8</v>
      </c>
      <c r="F60" s="121"/>
    </row>
    <row r="61" spans="1:7" x14ac:dyDescent="0.25">
      <c r="A61" s="94" t="s">
        <v>108</v>
      </c>
      <c r="B61" s="114"/>
      <c r="C61" s="110"/>
      <c r="D61" s="110"/>
      <c r="E61" s="67"/>
      <c r="F61" s="67"/>
    </row>
    <row r="62" spans="1:7" x14ac:dyDescent="0.25">
      <c r="A62" s="94" t="s">
        <v>150</v>
      </c>
      <c r="B62" s="114"/>
      <c r="C62" s="110"/>
      <c r="D62" s="110"/>
      <c r="E62" s="67"/>
      <c r="F62" s="67"/>
    </row>
    <row r="63" spans="1:7" x14ac:dyDescent="0.25">
      <c r="A63" s="122" t="s">
        <v>117</v>
      </c>
      <c r="B63" s="124"/>
      <c r="C63" s="110"/>
      <c r="D63" s="110"/>
      <c r="E63" s="67"/>
      <c r="F63" s="67"/>
    </row>
    <row r="64" spans="1:7" x14ac:dyDescent="0.25">
      <c r="A64" s="110"/>
      <c r="B64" s="110"/>
      <c r="C64" s="110"/>
      <c r="D64" s="110"/>
      <c r="E64" s="67"/>
      <c r="F64" s="67"/>
    </row>
    <row r="65" spans="1:6" x14ac:dyDescent="0.25">
      <c r="A65" s="110"/>
      <c r="B65" s="110"/>
      <c r="C65" s="110"/>
      <c r="D65" s="110"/>
      <c r="E65" s="67"/>
      <c r="F65" s="67"/>
    </row>
    <row r="66" spans="1:6" x14ac:dyDescent="0.25">
      <c r="A66" s="184" t="s">
        <v>54</v>
      </c>
      <c r="B66" s="181" t="s">
        <v>129</v>
      </c>
      <c r="C66" s="110"/>
      <c r="D66" s="110"/>
      <c r="E66" s="67"/>
      <c r="F66" s="67"/>
    </row>
    <row r="67" spans="1:6" x14ac:dyDescent="0.25">
      <c r="A67" s="94" t="s">
        <v>39</v>
      </c>
      <c r="B67" s="114"/>
      <c r="C67" s="110"/>
      <c r="D67" s="110"/>
      <c r="E67" s="67"/>
      <c r="F67" s="67"/>
    </row>
    <row r="68" spans="1:6" x14ac:dyDescent="0.25">
      <c r="A68" s="94" t="s">
        <v>118</v>
      </c>
      <c r="B68" s="114"/>
      <c r="C68" s="110"/>
      <c r="D68" s="110"/>
      <c r="E68" s="67"/>
      <c r="F68" s="67"/>
    </row>
    <row r="69" spans="1:6" x14ac:dyDescent="0.25">
      <c r="A69" s="94" t="s">
        <v>118</v>
      </c>
      <c r="B69" s="114"/>
      <c r="C69" s="110"/>
      <c r="D69" s="110"/>
      <c r="E69" s="67"/>
      <c r="F69" s="67"/>
    </row>
    <row r="70" spans="1:6" x14ac:dyDescent="0.25">
      <c r="A70" s="94" t="s">
        <v>118</v>
      </c>
      <c r="B70" s="114"/>
      <c r="C70" s="110"/>
      <c r="D70" s="110"/>
      <c r="E70" s="67"/>
      <c r="F70" s="67"/>
    </row>
    <row r="71" spans="1:6" x14ac:dyDescent="0.25">
      <c r="A71" s="94" t="s">
        <v>27</v>
      </c>
      <c r="B71" s="114"/>
      <c r="C71" s="110"/>
      <c r="D71" s="110"/>
      <c r="E71" s="67"/>
      <c r="F71" s="67"/>
    </row>
    <row r="72" spans="1:6" x14ac:dyDescent="0.25">
      <c r="A72" s="94" t="s">
        <v>64</v>
      </c>
      <c r="B72" s="114"/>
      <c r="C72" s="110"/>
      <c r="D72" s="110"/>
      <c r="E72" s="67"/>
      <c r="F72" s="67"/>
    </row>
    <row r="73" spans="1:6" x14ac:dyDescent="0.25">
      <c r="A73" s="94" t="s">
        <v>63</v>
      </c>
      <c r="B73" s="114"/>
      <c r="C73" s="110"/>
      <c r="D73" s="110"/>
      <c r="E73" s="67"/>
      <c r="F73" s="67"/>
    </row>
    <row r="74" spans="1:6" x14ac:dyDescent="0.25">
      <c r="A74" s="94" t="s">
        <v>24</v>
      </c>
      <c r="B74" s="114"/>
      <c r="C74" s="110"/>
      <c r="D74" s="110"/>
      <c r="E74" s="67"/>
      <c r="F74" s="67"/>
    </row>
    <row r="75" spans="1:6" x14ac:dyDescent="0.25">
      <c r="A75" s="94" t="s">
        <v>89</v>
      </c>
      <c r="B75" s="114"/>
      <c r="C75" s="110"/>
      <c r="D75" s="110"/>
      <c r="E75" s="67"/>
      <c r="F75" s="67"/>
    </row>
    <row r="76" spans="1:6" x14ac:dyDescent="0.25">
      <c r="A76" s="94" t="s">
        <v>87</v>
      </c>
      <c r="B76" s="114"/>
      <c r="C76" s="110"/>
      <c r="D76" s="110"/>
      <c r="E76" s="67"/>
      <c r="F76" s="67"/>
    </row>
    <row r="77" spans="1:6" x14ac:dyDescent="0.25">
      <c r="A77" s="94" t="s">
        <v>87</v>
      </c>
      <c r="B77" s="114"/>
      <c r="C77" s="110"/>
      <c r="D77" s="110"/>
      <c r="E77" s="67"/>
      <c r="F77" s="67"/>
    </row>
    <row r="78" spans="1:6" x14ac:dyDescent="0.25">
      <c r="A78" s="122" t="s">
        <v>89</v>
      </c>
      <c r="B78" s="124"/>
      <c r="C78" s="110"/>
      <c r="D78" s="110"/>
      <c r="E78" s="67"/>
      <c r="F78" s="67"/>
    </row>
    <row r="79" spans="1:6" x14ac:dyDescent="0.25">
      <c r="A79" s="109"/>
      <c r="B79" s="108"/>
      <c r="C79" s="110"/>
      <c r="D79" s="110"/>
      <c r="E79" s="67"/>
      <c r="F79" s="67"/>
    </row>
    <row r="80" spans="1:6" x14ac:dyDescent="0.25">
      <c r="A80" s="71"/>
      <c r="B80" s="105"/>
      <c r="C80" s="110"/>
      <c r="D80" s="110"/>
      <c r="E80" s="67"/>
      <c r="F80" s="67"/>
    </row>
    <row r="81" spans="1:6" x14ac:dyDescent="0.25">
      <c r="A81" s="71"/>
      <c r="B81" s="105"/>
      <c r="C81" s="110"/>
      <c r="D81" s="110"/>
      <c r="E81" s="67"/>
      <c r="F81" s="67"/>
    </row>
    <row r="82" spans="1:6" x14ac:dyDescent="0.25">
      <c r="A82" s="71"/>
      <c r="B82" s="105"/>
      <c r="C82" s="110"/>
      <c r="D82" s="110"/>
      <c r="E82" s="67"/>
      <c r="F82" s="67"/>
    </row>
    <row r="83" spans="1:6" x14ac:dyDescent="0.25">
      <c r="A83" s="71"/>
      <c r="B83" s="105"/>
      <c r="C83" s="110"/>
      <c r="D83" s="110"/>
      <c r="E83" s="67"/>
      <c r="F83" s="67"/>
    </row>
    <row r="84" spans="1:6" x14ac:dyDescent="0.25">
      <c r="A84" s="71"/>
      <c r="B84" s="105"/>
      <c r="C84" s="110"/>
      <c r="D84" s="110"/>
      <c r="E84" s="67"/>
      <c r="F84" s="67"/>
    </row>
    <row r="85" spans="1:6" s="106" customFormat="1" x14ac:dyDescent="0.25">
      <c r="A85" s="109"/>
      <c r="B85" s="108"/>
      <c r="C85" s="110"/>
      <c r="D85" s="110"/>
      <c r="E85" s="110"/>
      <c r="F85" s="110"/>
    </row>
    <row r="86" spans="1:6" s="106" customFormat="1" x14ac:dyDescent="0.25">
      <c r="A86" s="109"/>
      <c r="B86" s="108"/>
      <c r="C86" s="110"/>
      <c r="D86" s="110"/>
      <c r="E86" s="110"/>
      <c r="F86" s="110"/>
    </row>
    <row r="87" spans="1:6" x14ac:dyDescent="0.25">
      <c r="A87" s="71"/>
      <c r="B87" s="105"/>
      <c r="C87" s="110"/>
      <c r="D87" s="110"/>
      <c r="E87" s="67"/>
      <c r="F87" s="67"/>
    </row>
    <row r="88" spans="1:6" x14ac:dyDescent="0.25">
      <c r="A88" s="67"/>
      <c r="B88" s="111"/>
      <c r="C88" s="110"/>
      <c r="D88" s="110"/>
      <c r="E88" s="67"/>
      <c r="F88" s="67"/>
    </row>
    <row r="89" spans="1:6" x14ac:dyDescent="0.25">
      <c r="A89" s="67"/>
      <c r="B89" s="111"/>
      <c r="C89" s="110"/>
      <c r="D89" s="110"/>
      <c r="E89" s="67"/>
      <c r="F89" s="67"/>
    </row>
    <row r="90" spans="1:6" x14ac:dyDescent="0.25">
      <c r="A90" s="67"/>
      <c r="B90" s="111"/>
      <c r="C90" s="110"/>
      <c r="D90" s="110"/>
      <c r="E90" s="67"/>
      <c r="F90" s="67"/>
    </row>
    <row r="91" spans="1:6" x14ac:dyDescent="0.25">
      <c r="A91" s="67"/>
      <c r="B91" s="111"/>
      <c r="C91" s="110"/>
      <c r="D91" s="110"/>
      <c r="E91" s="67"/>
      <c r="F91" s="67"/>
    </row>
    <row r="92" spans="1:6" x14ac:dyDescent="0.25">
      <c r="A92" s="67"/>
      <c r="B92" s="111"/>
      <c r="C92" s="110"/>
      <c r="D92" s="110"/>
      <c r="E92" s="67"/>
      <c r="F92" s="67"/>
    </row>
    <row r="93" spans="1:6" x14ac:dyDescent="0.25">
      <c r="A93" s="67"/>
      <c r="B93" s="111"/>
      <c r="C93" s="110"/>
      <c r="D93" s="110"/>
      <c r="E93" s="67"/>
      <c r="F93" s="67"/>
    </row>
    <row r="94" spans="1:6" x14ac:dyDescent="0.25">
      <c r="A94" s="67"/>
      <c r="B94" s="111"/>
      <c r="C94" s="110"/>
      <c r="D94" s="110"/>
      <c r="E94" s="67"/>
      <c r="F94" s="67"/>
    </row>
    <row r="95" spans="1:6" x14ac:dyDescent="0.25">
      <c r="A95" s="67"/>
      <c r="B95" s="111"/>
      <c r="C95" s="110"/>
      <c r="D95" s="110"/>
      <c r="E95" s="67"/>
      <c r="F95" s="67"/>
    </row>
    <row r="96" spans="1:6" x14ac:dyDescent="0.25">
      <c r="A96" s="67"/>
      <c r="B96" s="111"/>
      <c r="C96" s="110"/>
      <c r="D96" s="110"/>
      <c r="E96" s="67"/>
      <c r="F96" s="67"/>
    </row>
    <row r="97" spans="1:7" x14ac:dyDescent="0.25">
      <c r="A97" s="67"/>
      <c r="B97" s="111"/>
      <c r="C97" s="110"/>
      <c r="D97" s="110"/>
      <c r="E97" s="67"/>
      <c r="F97" s="67"/>
    </row>
    <row r="98" spans="1:7" x14ac:dyDescent="0.25">
      <c r="A98" s="67"/>
      <c r="B98" s="111"/>
      <c r="C98" s="110"/>
      <c r="D98" s="110"/>
      <c r="E98" s="67"/>
      <c r="F98" s="67"/>
    </row>
    <row r="99" spans="1:7" s="178" customFormat="1" ht="15.6" x14ac:dyDescent="0.3">
      <c r="A99" s="174" t="s">
        <v>152</v>
      </c>
      <c r="B99" s="185"/>
      <c r="C99" s="176"/>
      <c r="D99" s="176"/>
      <c r="E99" s="64"/>
      <c r="F99" s="64"/>
      <c r="G99" s="177"/>
    </row>
    <row r="100" spans="1:7" x14ac:dyDescent="0.25">
      <c r="A100" s="99"/>
      <c r="B100" s="128"/>
      <c r="C100" s="110"/>
      <c r="D100" s="110"/>
      <c r="E100" s="67"/>
      <c r="F100" s="67"/>
    </row>
    <row r="101" spans="1:7" s="178" customFormat="1" ht="24" x14ac:dyDescent="0.25">
      <c r="A101" s="186" t="s">
        <v>135</v>
      </c>
      <c r="B101" s="181" t="s">
        <v>129</v>
      </c>
      <c r="C101" s="176"/>
      <c r="D101" s="176"/>
      <c r="E101" s="182"/>
      <c r="F101" s="183" t="s">
        <v>131</v>
      </c>
      <c r="G101" s="177"/>
    </row>
    <row r="102" spans="1:7" x14ac:dyDescent="0.25">
      <c r="A102" s="100" t="s">
        <v>23</v>
      </c>
      <c r="B102" s="115"/>
      <c r="C102" s="110"/>
      <c r="D102" s="110"/>
      <c r="E102" s="117">
        <v>1</v>
      </c>
      <c r="F102" s="113"/>
    </row>
    <row r="103" spans="1:7" x14ac:dyDescent="0.25">
      <c r="A103" s="100" t="s">
        <v>37</v>
      </c>
      <c r="B103" s="115"/>
      <c r="C103" s="110"/>
      <c r="D103" s="110"/>
      <c r="E103" s="117">
        <v>2</v>
      </c>
      <c r="F103" s="113"/>
    </row>
    <row r="104" spans="1:7" ht="15" customHeight="1" x14ac:dyDescent="0.25">
      <c r="A104" s="100" t="s">
        <v>20</v>
      </c>
      <c r="B104" s="115"/>
      <c r="C104" s="110"/>
      <c r="D104" s="110"/>
      <c r="E104" s="117">
        <v>3</v>
      </c>
      <c r="F104" s="113"/>
    </row>
    <row r="105" spans="1:7" x14ac:dyDescent="0.25">
      <c r="A105" s="100" t="s">
        <v>25</v>
      </c>
      <c r="B105" s="115"/>
      <c r="C105" s="110"/>
      <c r="D105" s="110"/>
      <c r="E105" s="117">
        <v>4</v>
      </c>
      <c r="F105" s="113"/>
    </row>
    <row r="106" spans="1:7" x14ac:dyDescent="0.25">
      <c r="A106" s="100" t="s">
        <v>18</v>
      </c>
      <c r="B106" s="115"/>
      <c r="C106" s="110"/>
      <c r="D106" s="110"/>
      <c r="E106" s="117">
        <v>5</v>
      </c>
      <c r="F106" s="113"/>
    </row>
    <row r="107" spans="1:7" ht="15" customHeight="1" x14ac:dyDescent="0.25">
      <c r="A107" s="100" t="s">
        <v>93</v>
      </c>
      <c r="B107" s="115"/>
      <c r="C107" s="110"/>
      <c r="D107" s="110"/>
      <c r="E107" s="117">
        <v>6</v>
      </c>
      <c r="F107" s="113"/>
    </row>
    <row r="108" spans="1:7" ht="15" customHeight="1" x14ac:dyDescent="0.25">
      <c r="A108" s="126" t="s">
        <v>93</v>
      </c>
      <c r="B108" s="127"/>
      <c r="C108" s="110"/>
      <c r="D108" s="110"/>
      <c r="E108" s="117">
        <v>7</v>
      </c>
      <c r="F108" s="113"/>
    </row>
    <row r="109" spans="1:7" x14ac:dyDescent="0.25">
      <c r="A109" s="110"/>
      <c r="B109" s="128"/>
      <c r="C109" s="110"/>
      <c r="D109" s="110"/>
      <c r="E109" s="120">
        <v>8</v>
      </c>
      <c r="F109" s="121"/>
    </row>
    <row r="110" spans="1:7" x14ac:dyDescent="0.25">
      <c r="A110" s="110"/>
      <c r="B110" s="128"/>
      <c r="C110" s="110"/>
      <c r="D110" s="110"/>
      <c r="E110" s="67"/>
      <c r="F110" s="67"/>
    </row>
    <row r="111" spans="1:7" s="178" customFormat="1" x14ac:dyDescent="0.25">
      <c r="A111" s="186" t="s">
        <v>28</v>
      </c>
      <c r="B111" s="181" t="s">
        <v>129</v>
      </c>
      <c r="C111" s="176"/>
      <c r="D111" s="176"/>
      <c r="E111" s="64"/>
      <c r="F111" s="64"/>
      <c r="G111" s="177"/>
    </row>
    <row r="112" spans="1:7" x14ac:dyDescent="0.25">
      <c r="A112" s="100" t="s">
        <v>16</v>
      </c>
      <c r="B112" s="115"/>
      <c r="C112" s="110"/>
      <c r="D112" s="110"/>
      <c r="E112" s="67"/>
      <c r="F112" s="67"/>
    </row>
    <row r="113" spans="1:7" x14ac:dyDescent="0.25">
      <c r="A113" s="100" t="s">
        <v>17</v>
      </c>
      <c r="B113" s="115"/>
      <c r="C113" s="110"/>
      <c r="D113" s="110"/>
      <c r="E113" s="67"/>
      <c r="F113" s="67"/>
    </row>
    <row r="114" spans="1:7" x14ac:dyDescent="0.25">
      <c r="A114" s="100" t="s">
        <v>119</v>
      </c>
      <c r="B114" s="115"/>
      <c r="C114" s="110"/>
      <c r="D114" s="110"/>
      <c r="E114" s="67"/>
      <c r="F114" s="67"/>
    </row>
    <row r="115" spans="1:7" x14ac:dyDescent="0.25">
      <c r="A115" s="100" t="s">
        <v>30</v>
      </c>
      <c r="B115" s="115"/>
      <c r="C115" s="110"/>
      <c r="D115" s="110"/>
      <c r="E115" s="67"/>
      <c r="F115" s="67"/>
    </row>
    <row r="116" spans="1:7" x14ac:dyDescent="0.25">
      <c r="A116" s="100" t="s">
        <v>31</v>
      </c>
      <c r="B116" s="115"/>
      <c r="C116" s="110"/>
      <c r="D116" s="110"/>
      <c r="E116" s="67"/>
      <c r="F116" s="67"/>
    </row>
    <row r="117" spans="1:7" x14ac:dyDescent="0.25">
      <c r="A117" s="100" t="s">
        <v>32</v>
      </c>
      <c r="B117" s="115"/>
      <c r="C117" s="110"/>
      <c r="D117" s="110"/>
      <c r="E117" s="67"/>
      <c r="F117" s="67"/>
    </row>
    <row r="118" spans="1:7" x14ac:dyDescent="0.25">
      <c r="A118" s="100" t="s">
        <v>91</v>
      </c>
      <c r="B118" s="115"/>
      <c r="C118" s="110"/>
      <c r="D118" s="110"/>
      <c r="E118" s="67"/>
      <c r="F118" s="67"/>
    </row>
    <row r="119" spans="1:7" x14ac:dyDescent="0.25">
      <c r="A119" s="100" t="s">
        <v>90</v>
      </c>
      <c r="B119" s="115"/>
      <c r="C119" s="110"/>
      <c r="D119" s="110"/>
      <c r="E119" s="67"/>
      <c r="F119" s="67"/>
    </row>
    <row r="120" spans="1:7" x14ac:dyDescent="0.25">
      <c r="A120" s="100" t="s">
        <v>34</v>
      </c>
      <c r="B120" s="115"/>
      <c r="C120" s="110"/>
      <c r="D120" s="110"/>
      <c r="E120" s="67"/>
      <c r="F120" s="67"/>
    </row>
    <row r="121" spans="1:7" x14ac:dyDescent="0.25">
      <c r="A121" s="100" t="s">
        <v>33</v>
      </c>
      <c r="B121" s="115"/>
      <c r="C121" s="110"/>
      <c r="D121" s="110"/>
      <c r="E121" s="67"/>
      <c r="F121" s="67"/>
    </row>
    <row r="122" spans="1:7" x14ac:dyDescent="0.25">
      <c r="A122" s="101" t="s">
        <v>35</v>
      </c>
      <c r="B122" s="115"/>
      <c r="C122" s="110"/>
      <c r="D122" s="110"/>
      <c r="E122" s="67"/>
      <c r="F122" s="67"/>
    </row>
    <row r="123" spans="1:7" x14ac:dyDescent="0.25">
      <c r="A123" s="101" t="s">
        <v>59</v>
      </c>
      <c r="B123" s="115"/>
      <c r="C123" s="110"/>
      <c r="D123" s="110"/>
      <c r="E123" s="67"/>
      <c r="F123" s="67"/>
    </row>
    <row r="124" spans="1:7" x14ac:dyDescent="0.25">
      <c r="A124" s="59" t="s">
        <v>36</v>
      </c>
      <c r="B124" s="127"/>
      <c r="C124" s="110"/>
      <c r="D124" s="110"/>
      <c r="E124" s="67"/>
      <c r="F124" s="67"/>
    </row>
    <row r="125" spans="1:7" x14ac:dyDescent="0.25">
      <c r="A125" s="110"/>
      <c r="B125" s="128"/>
      <c r="C125" s="110"/>
      <c r="D125" s="110"/>
      <c r="E125" s="67"/>
      <c r="F125" s="67"/>
    </row>
    <row r="126" spans="1:7" x14ac:dyDescent="0.25">
      <c r="A126" s="110"/>
      <c r="B126" s="128"/>
      <c r="C126" s="110"/>
      <c r="D126" s="110"/>
      <c r="E126" s="67"/>
      <c r="F126" s="67"/>
    </row>
    <row r="127" spans="1:7" s="178" customFormat="1" x14ac:dyDescent="0.25">
      <c r="A127" s="186" t="s">
        <v>56</v>
      </c>
      <c r="B127" s="181" t="s">
        <v>129</v>
      </c>
      <c r="C127" s="176"/>
      <c r="D127" s="176"/>
      <c r="E127" s="64"/>
      <c r="F127" s="64"/>
      <c r="G127" s="177"/>
    </row>
    <row r="128" spans="1:7" x14ac:dyDescent="0.25">
      <c r="A128" s="100" t="s">
        <v>58</v>
      </c>
      <c r="B128" s="115"/>
      <c r="C128" s="110"/>
      <c r="D128" s="110"/>
      <c r="E128" s="67"/>
      <c r="F128" s="67"/>
    </row>
    <row r="129" spans="1:6" x14ac:dyDescent="0.25">
      <c r="A129" s="100" t="s">
        <v>78</v>
      </c>
      <c r="B129" s="115"/>
      <c r="C129" s="110"/>
      <c r="D129" s="110"/>
      <c r="E129" s="67"/>
      <c r="F129" s="67"/>
    </row>
    <row r="130" spans="1:6" x14ac:dyDescent="0.25">
      <c r="A130" s="103" t="s">
        <v>65</v>
      </c>
      <c r="B130" s="115"/>
      <c r="C130" s="110"/>
      <c r="D130" s="110"/>
      <c r="E130" s="67"/>
      <c r="F130" s="67"/>
    </row>
    <row r="131" spans="1:6" x14ac:dyDescent="0.25">
      <c r="A131" s="103" t="s">
        <v>79</v>
      </c>
      <c r="B131" s="115"/>
      <c r="C131" s="110"/>
      <c r="D131" s="110"/>
      <c r="E131" s="67"/>
      <c r="F131" s="67"/>
    </row>
    <row r="132" spans="1:6" x14ac:dyDescent="0.25">
      <c r="A132" s="100" t="s">
        <v>79</v>
      </c>
      <c r="B132" s="115"/>
      <c r="C132" s="110"/>
      <c r="D132" s="110"/>
      <c r="E132" s="67"/>
      <c r="F132" s="67"/>
    </row>
    <row r="133" spans="1:6" x14ac:dyDescent="0.25">
      <c r="A133" s="67"/>
      <c r="B133" s="111"/>
      <c r="C133" s="110"/>
      <c r="D133" s="110"/>
      <c r="E133" s="67"/>
      <c r="F133" s="67"/>
    </row>
    <row r="134" spans="1:6" x14ac:dyDescent="0.25">
      <c r="A134" s="67"/>
      <c r="B134" s="67"/>
      <c r="C134" s="110"/>
      <c r="D134" s="110"/>
      <c r="E134" s="67"/>
      <c r="F134" s="67"/>
    </row>
    <row r="135" spans="1:6" x14ac:dyDescent="0.25">
      <c r="A135" s="67"/>
      <c r="B135" s="67"/>
      <c r="C135" s="110"/>
      <c r="D135" s="110"/>
      <c r="E135" s="67"/>
      <c r="F135" s="67"/>
    </row>
    <row r="136" spans="1:6" x14ac:dyDescent="0.25">
      <c r="A136" s="67"/>
      <c r="B136" s="67"/>
      <c r="C136" s="110"/>
      <c r="D136" s="110"/>
      <c r="E136" s="67"/>
      <c r="F136" s="67"/>
    </row>
    <row r="137" spans="1:6" x14ac:dyDescent="0.25">
      <c r="A137" s="67"/>
      <c r="B137" s="67"/>
      <c r="C137" s="110"/>
      <c r="D137" s="110"/>
      <c r="E137" s="67"/>
      <c r="F137" s="67"/>
    </row>
    <row r="138" spans="1:6" x14ac:dyDescent="0.25">
      <c r="A138" s="67"/>
      <c r="B138" s="67"/>
      <c r="C138" s="110"/>
      <c r="D138" s="110"/>
      <c r="E138" s="67"/>
      <c r="F138" s="67"/>
    </row>
    <row r="139" spans="1:6" x14ac:dyDescent="0.25">
      <c r="A139" s="67"/>
      <c r="B139" s="67"/>
      <c r="C139" s="110"/>
      <c r="D139" s="110"/>
      <c r="E139" s="67"/>
      <c r="F139" s="67"/>
    </row>
    <row r="140" spans="1:6" x14ac:dyDescent="0.25">
      <c r="A140" s="67"/>
      <c r="B140" s="67"/>
      <c r="C140" s="110"/>
      <c r="D140" s="110"/>
      <c r="E140" s="67"/>
      <c r="F140" s="67"/>
    </row>
    <row r="141" spans="1:6" x14ac:dyDescent="0.25">
      <c r="A141" s="67"/>
      <c r="B141" s="67"/>
      <c r="C141" s="110"/>
      <c r="D141" s="110"/>
      <c r="E141" s="67"/>
      <c r="F141" s="67"/>
    </row>
    <row r="142" spans="1:6" x14ac:dyDescent="0.25">
      <c r="A142" s="67"/>
      <c r="B142" s="67"/>
      <c r="C142" s="110"/>
      <c r="D142" s="110"/>
      <c r="E142" s="67"/>
      <c r="F142" s="67"/>
    </row>
    <row r="143" spans="1:6" x14ac:dyDescent="0.25">
      <c r="A143" s="67"/>
      <c r="B143" s="67"/>
      <c r="C143" s="110"/>
      <c r="D143" s="110"/>
      <c r="E143" s="67"/>
      <c r="F143" s="67"/>
    </row>
    <row r="144" spans="1:6" x14ac:dyDescent="0.25">
      <c r="A144" s="67"/>
      <c r="B144" s="67"/>
      <c r="C144" s="110"/>
      <c r="D144" s="110"/>
      <c r="E144" s="67"/>
      <c r="F144" s="67"/>
    </row>
    <row r="145" spans="1:6" x14ac:dyDescent="0.25">
      <c r="A145" s="67"/>
      <c r="B145" s="67"/>
      <c r="C145" s="110"/>
      <c r="D145" s="110"/>
      <c r="E145" s="67"/>
      <c r="F145" s="67"/>
    </row>
    <row r="146" spans="1:6" x14ac:dyDescent="0.25">
      <c r="A146" s="67"/>
      <c r="B146" s="67"/>
      <c r="C146" s="110"/>
      <c r="D146" s="110"/>
      <c r="E146" s="67"/>
      <c r="F146" s="67"/>
    </row>
    <row r="147" spans="1:6" x14ac:dyDescent="0.25">
      <c r="A147" s="67"/>
      <c r="B147" s="67"/>
      <c r="C147" s="110"/>
      <c r="D147" s="110"/>
      <c r="E147" s="67"/>
      <c r="F147" s="67"/>
    </row>
    <row r="148" spans="1:6" x14ac:dyDescent="0.25">
      <c r="A148" s="67"/>
      <c r="B148" s="67"/>
      <c r="C148" s="110"/>
      <c r="D148" s="110"/>
      <c r="E148" s="67"/>
      <c r="F148" s="67"/>
    </row>
    <row r="149" spans="1:6" x14ac:dyDescent="0.25">
      <c r="A149" s="67"/>
      <c r="B149" s="67"/>
      <c r="C149" s="110"/>
      <c r="D149" s="110"/>
      <c r="E149" s="67"/>
      <c r="F149" s="6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7"/>
  <sheetViews>
    <sheetView topLeftCell="A109" workbookViewId="0">
      <selection activeCell="A117" sqref="A117"/>
    </sheetView>
  </sheetViews>
  <sheetFormatPr baseColWidth="10" defaultRowHeight="14.4" x14ac:dyDescent="0.3"/>
  <cols>
    <col min="1" max="1" width="31.5546875" customWidth="1"/>
    <col min="2" max="2" width="17.6640625" style="6" customWidth="1"/>
    <col min="3" max="3" width="3" style="6" customWidth="1"/>
    <col min="5" max="5" width="3.44140625" customWidth="1"/>
    <col min="6" max="6" width="26.44140625" customWidth="1"/>
  </cols>
  <sheetData>
    <row r="1" spans="1:6" s="10" customFormat="1" ht="24" customHeight="1" x14ac:dyDescent="0.4">
      <c r="A1" s="125" t="s">
        <v>127</v>
      </c>
      <c r="B1" s="188"/>
      <c r="C1" s="188"/>
    </row>
    <row r="2" spans="1:6" ht="15" customHeight="1" x14ac:dyDescent="0.4">
      <c r="A2" s="2"/>
    </row>
    <row r="3" spans="1:6" ht="15" customHeight="1" x14ac:dyDescent="0.3"/>
    <row r="4" spans="1:6" s="174" customFormat="1" ht="17.25" customHeight="1" x14ac:dyDescent="0.3">
      <c r="A4" s="174" t="s">
        <v>145</v>
      </c>
    </row>
    <row r="5" spans="1:6" ht="15" customHeight="1" x14ac:dyDescent="0.3">
      <c r="A5" s="3"/>
    </row>
    <row r="6" spans="1:6" s="178" customFormat="1" ht="24" x14ac:dyDescent="0.25">
      <c r="A6" s="194" t="s">
        <v>138</v>
      </c>
      <c r="B6" s="181" t="s">
        <v>129</v>
      </c>
      <c r="C6" s="176"/>
      <c r="D6" s="177"/>
      <c r="E6" s="182"/>
      <c r="F6" s="183" t="s">
        <v>130</v>
      </c>
    </row>
    <row r="7" spans="1:6" ht="15" customHeight="1" x14ac:dyDescent="0.3">
      <c r="A7" s="94" t="s">
        <v>153</v>
      </c>
      <c r="B7" s="189"/>
      <c r="E7" s="117">
        <v>1</v>
      </c>
      <c r="F7" s="113"/>
    </row>
    <row r="8" spans="1:6" ht="15" customHeight="1" x14ac:dyDescent="0.3">
      <c r="A8" s="94" t="s">
        <v>16</v>
      </c>
      <c r="B8" s="189"/>
      <c r="E8" s="117">
        <v>2</v>
      </c>
      <c r="F8" s="113"/>
    </row>
    <row r="9" spans="1:6" ht="15" customHeight="1" x14ac:dyDescent="0.3">
      <c r="A9" s="94" t="s">
        <v>17</v>
      </c>
      <c r="B9" s="189"/>
      <c r="E9" s="117">
        <v>3</v>
      </c>
      <c r="F9" s="113"/>
    </row>
    <row r="10" spans="1:6" ht="15" customHeight="1" x14ac:dyDescent="0.3">
      <c r="A10" s="94" t="s">
        <v>18</v>
      </c>
      <c r="B10" s="189"/>
      <c r="E10" s="117">
        <v>4</v>
      </c>
      <c r="F10" s="113"/>
    </row>
    <row r="11" spans="1:6" ht="15" customHeight="1" x14ac:dyDescent="0.3">
      <c r="A11" s="94" t="s">
        <v>19</v>
      </c>
      <c r="B11" s="189"/>
      <c r="E11" s="117">
        <v>5</v>
      </c>
      <c r="F11" s="113"/>
    </row>
    <row r="12" spans="1:6" ht="15" customHeight="1" x14ac:dyDescent="0.3">
      <c r="A12" s="94" t="s">
        <v>20</v>
      </c>
      <c r="B12" s="189"/>
      <c r="E12" s="117">
        <v>6</v>
      </c>
      <c r="F12" s="113"/>
    </row>
    <row r="13" spans="1:6" ht="15" customHeight="1" x14ac:dyDescent="0.3">
      <c r="A13" s="94" t="s">
        <v>21</v>
      </c>
      <c r="B13" s="189"/>
      <c r="E13" s="117">
        <v>7</v>
      </c>
      <c r="F13" s="113"/>
    </row>
    <row r="14" spans="1:6" ht="15" customHeight="1" x14ac:dyDescent="0.3">
      <c r="A14" s="94" t="s">
        <v>154</v>
      </c>
      <c r="B14" s="189"/>
      <c r="E14" s="120">
        <v>8</v>
      </c>
      <c r="F14" s="121"/>
    </row>
    <row r="15" spans="1:6" ht="15" customHeight="1" x14ac:dyDescent="0.3">
      <c r="A15" s="94" t="s">
        <v>93</v>
      </c>
      <c r="B15" s="189"/>
    </row>
    <row r="16" spans="1:6" ht="15" customHeight="1" x14ac:dyDescent="0.3">
      <c r="A16" s="94" t="s">
        <v>93</v>
      </c>
      <c r="B16" s="189"/>
    </row>
    <row r="17" spans="1:2" ht="15" customHeight="1" x14ac:dyDescent="0.3">
      <c r="A17" s="94" t="s">
        <v>55</v>
      </c>
      <c r="B17" s="189"/>
    </row>
    <row r="18" spans="1:2" ht="31.5" customHeight="1" x14ac:dyDescent="0.3">
      <c r="A18" s="1"/>
    </row>
    <row r="19" spans="1:2" ht="15" customHeight="1" x14ac:dyDescent="0.3">
      <c r="A19" s="187" t="s">
        <v>28</v>
      </c>
      <c r="B19" s="181" t="s">
        <v>129</v>
      </c>
    </row>
    <row r="20" spans="1:2" ht="15" customHeight="1" x14ac:dyDescent="0.3">
      <c r="A20" s="94" t="s">
        <v>16</v>
      </c>
      <c r="B20" s="189"/>
    </row>
    <row r="21" spans="1:2" ht="15" customHeight="1" x14ac:dyDescent="0.3">
      <c r="A21" s="94" t="s">
        <v>17</v>
      </c>
      <c r="B21" s="189"/>
    </row>
    <row r="22" spans="1:2" ht="15" customHeight="1" x14ac:dyDescent="0.3">
      <c r="A22" s="94" t="s">
        <v>29</v>
      </c>
      <c r="B22" s="189"/>
    </row>
    <row r="23" spans="1:2" ht="15" customHeight="1" x14ac:dyDescent="0.3">
      <c r="A23" s="94" t="s">
        <v>30</v>
      </c>
      <c r="B23" s="189"/>
    </row>
    <row r="24" spans="1:2" ht="15" customHeight="1" x14ac:dyDescent="0.3">
      <c r="A24" s="94" t="s">
        <v>31</v>
      </c>
      <c r="B24" s="189"/>
    </row>
    <row r="25" spans="1:2" ht="15" customHeight="1" x14ac:dyDescent="0.3">
      <c r="A25" s="94" t="s">
        <v>32</v>
      </c>
      <c r="B25" s="189"/>
    </row>
    <row r="26" spans="1:2" ht="15" customHeight="1" x14ac:dyDescent="0.3">
      <c r="A26" s="94" t="s">
        <v>91</v>
      </c>
      <c r="B26" s="189"/>
    </row>
    <row r="27" spans="1:2" ht="15" customHeight="1" x14ac:dyDescent="0.3">
      <c r="A27" s="94" t="s">
        <v>90</v>
      </c>
      <c r="B27" s="189"/>
    </row>
    <row r="28" spans="1:2" ht="15" customHeight="1" x14ac:dyDescent="0.3">
      <c r="A28" s="94" t="s">
        <v>92</v>
      </c>
      <c r="B28" s="189"/>
    </row>
    <row r="29" spans="1:2" ht="15" customHeight="1" x14ac:dyDescent="0.3">
      <c r="A29" s="94" t="s">
        <v>33</v>
      </c>
      <c r="B29" s="189"/>
    </row>
    <row r="30" spans="1:2" ht="15" customHeight="1" x14ac:dyDescent="0.3">
      <c r="A30" s="94" t="s">
        <v>35</v>
      </c>
      <c r="B30" s="190"/>
    </row>
    <row r="31" spans="1:2" ht="15" customHeight="1" x14ac:dyDescent="0.3">
      <c r="A31" s="94" t="s">
        <v>150</v>
      </c>
      <c r="B31" s="190"/>
    </row>
    <row r="32" spans="1:2" ht="15" customHeight="1" x14ac:dyDescent="0.3">
      <c r="A32" s="94" t="s">
        <v>36</v>
      </c>
      <c r="B32" s="191"/>
    </row>
    <row r="33" ht="9.7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spans="1:6" s="174" customFormat="1" ht="17.25" customHeight="1" x14ac:dyDescent="0.3">
      <c r="A49" s="174" t="s">
        <v>151</v>
      </c>
    </row>
    <row r="50" spans="1:6" ht="15" customHeight="1" x14ac:dyDescent="0.3"/>
    <row r="51" spans="1:6" s="178" customFormat="1" ht="24" x14ac:dyDescent="0.25">
      <c r="A51" s="194" t="s">
        <v>137</v>
      </c>
      <c r="B51" s="181" t="s">
        <v>129</v>
      </c>
      <c r="C51" s="176"/>
      <c r="D51" s="177"/>
      <c r="E51" s="182"/>
      <c r="F51" s="183" t="s">
        <v>130</v>
      </c>
    </row>
    <row r="52" spans="1:6" ht="15" customHeight="1" x14ac:dyDescent="0.3">
      <c r="A52" s="94" t="s">
        <v>16</v>
      </c>
      <c r="B52" s="189"/>
      <c r="E52" s="117">
        <v>1</v>
      </c>
      <c r="F52" s="113"/>
    </row>
    <row r="53" spans="1:6" ht="15" customHeight="1" x14ac:dyDescent="0.3">
      <c r="A53" s="94" t="s">
        <v>17</v>
      </c>
      <c r="B53" s="189"/>
      <c r="E53" s="117">
        <v>2</v>
      </c>
      <c r="F53" s="113"/>
    </row>
    <row r="54" spans="1:6" ht="15" customHeight="1" x14ac:dyDescent="0.3">
      <c r="A54" s="94" t="s">
        <v>18</v>
      </c>
      <c r="B54" s="189"/>
      <c r="E54" s="117">
        <v>3</v>
      </c>
      <c r="F54" s="113"/>
    </row>
    <row r="55" spans="1:6" ht="15" customHeight="1" x14ac:dyDescent="0.3">
      <c r="A55" s="94" t="s">
        <v>83</v>
      </c>
      <c r="B55" s="189"/>
      <c r="E55" s="117">
        <v>4</v>
      </c>
      <c r="F55" s="113"/>
    </row>
    <row r="56" spans="1:6" ht="15" customHeight="1" x14ac:dyDescent="0.3">
      <c r="A56" s="94" t="s">
        <v>26</v>
      </c>
      <c r="B56" s="189"/>
      <c r="E56" s="117">
        <v>5</v>
      </c>
      <c r="F56" s="113"/>
    </row>
    <row r="57" spans="1:6" ht="15" customHeight="1" x14ac:dyDescent="0.3">
      <c r="A57" s="94" t="s">
        <v>37</v>
      </c>
      <c r="B57" s="189"/>
      <c r="E57" s="117">
        <v>6</v>
      </c>
      <c r="F57" s="113"/>
    </row>
    <row r="58" spans="1:6" ht="15" customHeight="1" x14ac:dyDescent="0.3">
      <c r="A58" s="94" t="s">
        <v>25</v>
      </c>
      <c r="B58" s="189"/>
      <c r="E58" s="117">
        <v>7</v>
      </c>
      <c r="F58" s="113"/>
    </row>
    <row r="59" spans="1:6" ht="15" customHeight="1" x14ac:dyDescent="0.3">
      <c r="A59" s="94" t="s">
        <v>149</v>
      </c>
      <c r="B59" s="189"/>
      <c r="E59" s="120">
        <v>8</v>
      </c>
      <c r="F59" s="121"/>
    </row>
    <row r="60" spans="1:6" ht="15" customHeight="1" x14ac:dyDescent="0.3">
      <c r="A60" s="94" t="s">
        <v>155</v>
      </c>
      <c r="B60" s="189"/>
    </row>
    <row r="61" spans="1:6" ht="15" customHeight="1" x14ac:dyDescent="0.3">
      <c r="A61" s="94" t="s">
        <v>22</v>
      </c>
      <c r="B61" s="189"/>
    </row>
    <row r="62" spans="1:6" ht="15" customHeight="1" x14ac:dyDescent="0.3">
      <c r="A62" s="94" t="s">
        <v>55</v>
      </c>
      <c r="B62" s="191"/>
    </row>
    <row r="63" spans="1:6" ht="15" customHeight="1" x14ac:dyDescent="0.3"/>
    <row r="64" spans="1:6" ht="15" customHeight="1" x14ac:dyDescent="0.3"/>
    <row r="65" spans="1:6" s="178" customFormat="1" ht="24" x14ac:dyDescent="0.3">
      <c r="A65" s="194" t="s">
        <v>139</v>
      </c>
      <c r="B65" s="181" t="s">
        <v>129</v>
      </c>
      <c r="C65" s="176"/>
      <c r="D65" s="177"/>
      <c r="E65"/>
      <c r="F65"/>
    </row>
    <row r="66" spans="1:6" ht="15" customHeight="1" x14ac:dyDescent="0.3">
      <c r="A66" s="94" t="s">
        <v>156</v>
      </c>
      <c r="B66" s="189"/>
    </row>
    <row r="67" spans="1:6" ht="14.25" customHeight="1" x14ac:dyDescent="0.3">
      <c r="A67" s="94" t="s">
        <v>16</v>
      </c>
      <c r="B67" s="189"/>
    </row>
    <row r="68" spans="1:6" ht="15" customHeight="1" x14ac:dyDescent="0.3">
      <c r="A68" s="94" t="s">
        <v>17</v>
      </c>
      <c r="B68" s="189"/>
    </row>
    <row r="69" spans="1:6" ht="15" customHeight="1" x14ac:dyDescent="0.3">
      <c r="A69" s="94" t="s">
        <v>18</v>
      </c>
      <c r="B69" s="189"/>
    </row>
    <row r="70" spans="1:6" ht="15" customHeight="1" x14ac:dyDescent="0.3">
      <c r="A70" s="94" t="s">
        <v>19</v>
      </c>
      <c r="B70" s="189"/>
    </row>
    <row r="71" spans="1:6" ht="15" customHeight="1" x14ac:dyDescent="0.3">
      <c r="A71" s="94" t="s">
        <v>20</v>
      </c>
      <c r="B71" s="189"/>
    </row>
    <row r="72" spans="1:6" ht="15" customHeight="1" x14ac:dyDescent="0.3">
      <c r="A72" s="94" t="s">
        <v>21</v>
      </c>
      <c r="B72" s="189"/>
    </row>
    <row r="73" spans="1:6" ht="15" customHeight="1" x14ac:dyDescent="0.3">
      <c r="A73" s="94" t="s">
        <v>26</v>
      </c>
      <c r="B73" s="189"/>
    </row>
    <row r="74" spans="1:6" ht="15" customHeight="1" x14ac:dyDescent="0.3">
      <c r="A74" s="94" t="s">
        <v>24</v>
      </c>
      <c r="B74" s="189"/>
    </row>
    <row r="75" spans="1:6" ht="15" customHeight="1" x14ac:dyDescent="0.3">
      <c r="A75" s="94" t="s">
        <v>25</v>
      </c>
      <c r="B75" s="189"/>
    </row>
    <row r="76" spans="1:6" ht="15" customHeight="1" x14ac:dyDescent="0.3">
      <c r="A76" s="94" t="s">
        <v>94</v>
      </c>
      <c r="B76" s="191"/>
    </row>
    <row r="77" spans="1:6" ht="15" customHeight="1" x14ac:dyDescent="0.3">
      <c r="A77" s="94" t="s">
        <v>27</v>
      </c>
      <c r="B77" s="191"/>
    </row>
    <row r="78" spans="1:6" ht="15" customHeight="1" x14ac:dyDescent="0.3"/>
    <row r="79" spans="1:6" ht="15" customHeight="1" x14ac:dyDescent="0.3"/>
    <row r="80" spans="1:6" s="178" customFormat="1" x14ac:dyDescent="0.3">
      <c r="A80" s="180" t="s">
        <v>56</v>
      </c>
      <c r="B80" s="181" t="s">
        <v>129</v>
      </c>
      <c r="C80" s="176"/>
      <c r="D80" s="177"/>
      <c r="E80"/>
      <c r="F80"/>
    </row>
    <row r="81" spans="1:5" ht="15" customHeight="1" x14ac:dyDescent="0.3">
      <c r="A81" s="94" t="s">
        <v>57</v>
      </c>
      <c r="B81" s="189"/>
    </row>
    <row r="82" spans="1:5" ht="15" customHeight="1" x14ac:dyDescent="0.3">
      <c r="A82" s="94" t="s">
        <v>80</v>
      </c>
      <c r="B82" s="189"/>
    </row>
    <row r="83" spans="1:5" ht="15" customHeight="1" x14ac:dyDescent="0.3">
      <c r="A83" s="94" t="s">
        <v>58</v>
      </c>
      <c r="B83" s="189"/>
    </row>
    <row r="84" spans="1:5" ht="15" customHeight="1" x14ac:dyDescent="0.3">
      <c r="A84" s="94" t="s">
        <v>78</v>
      </c>
      <c r="B84" s="189"/>
    </row>
    <row r="85" spans="1:5" ht="15" customHeight="1" x14ac:dyDescent="0.3">
      <c r="A85" s="94" t="s">
        <v>65</v>
      </c>
      <c r="B85" s="189"/>
    </row>
    <row r="86" spans="1:5" ht="15" customHeight="1" x14ac:dyDescent="0.3">
      <c r="A86" s="94" t="s">
        <v>79</v>
      </c>
      <c r="B86" s="189"/>
    </row>
    <row r="87" spans="1:5" ht="15" customHeight="1" x14ac:dyDescent="0.3"/>
    <row r="88" spans="1:5" ht="15" customHeight="1" x14ac:dyDescent="0.3"/>
    <row r="89" spans="1:5" ht="15" customHeight="1" x14ac:dyDescent="0.3"/>
    <row r="90" spans="1:5" ht="15" customHeight="1" x14ac:dyDescent="0.3"/>
    <row r="91" spans="1:5" ht="15" customHeight="1" x14ac:dyDescent="0.3"/>
    <row r="92" spans="1:5" ht="15" customHeight="1" x14ac:dyDescent="0.3">
      <c r="E92" t="s">
        <v>81</v>
      </c>
    </row>
    <row r="93" spans="1:5" ht="15" customHeight="1" x14ac:dyDescent="0.3"/>
    <row r="94" spans="1:5" ht="15" customHeight="1" x14ac:dyDescent="0.3"/>
    <row r="95" spans="1:5" s="174" customFormat="1" ht="17.25" customHeight="1" x14ac:dyDescent="0.3">
      <c r="A95" s="174" t="s">
        <v>152</v>
      </c>
    </row>
    <row r="96" spans="1:5" ht="15" customHeight="1" x14ac:dyDescent="0.3">
      <c r="A96" s="1"/>
    </row>
    <row r="97" spans="1:6" s="178" customFormat="1" ht="13.8" x14ac:dyDescent="0.25">
      <c r="A97" s="180" t="s">
        <v>60</v>
      </c>
      <c r="B97" s="181" t="s">
        <v>129</v>
      </c>
      <c r="C97" s="176"/>
      <c r="D97" s="177"/>
      <c r="E97" s="182"/>
      <c r="F97" s="183" t="s">
        <v>130</v>
      </c>
    </row>
    <row r="98" spans="1:6" ht="15" customHeight="1" x14ac:dyDescent="0.3">
      <c r="A98" s="94" t="s">
        <v>157</v>
      </c>
      <c r="B98" s="193"/>
      <c r="E98" s="117">
        <v>1</v>
      </c>
      <c r="F98" s="113"/>
    </row>
    <row r="99" spans="1:6" ht="15" customHeight="1" x14ac:dyDescent="0.3">
      <c r="A99" s="94" t="s">
        <v>23</v>
      </c>
      <c r="B99" s="193"/>
      <c r="E99" s="117">
        <v>2</v>
      </c>
      <c r="F99" s="113"/>
    </row>
    <row r="100" spans="1:6" ht="15" customHeight="1" x14ac:dyDescent="0.3">
      <c r="A100" s="94" t="s">
        <v>37</v>
      </c>
      <c r="B100" s="193"/>
      <c r="E100" s="117">
        <v>3</v>
      </c>
      <c r="F100" s="113"/>
    </row>
    <row r="101" spans="1:6" ht="15" customHeight="1" x14ac:dyDescent="0.3">
      <c r="A101" s="94" t="s">
        <v>38</v>
      </c>
      <c r="B101" s="193"/>
      <c r="E101" s="117">
        <v>4</v>
      </c>
      <c r="F101" s="113"/>
    </row>
    <row r="102" spans="1:6" ht="16.5" customHeight="1" x14ac:dyDescent="0.3">
      <c r="A102" s="94" t="s">
        <v>73</v>
      </c>
      <c r="B102" s="193"/>
      <c r="E102" s="117">
        <v>5</v>
      </c>
      <c r="F102" s="113"/>
    </row>
    <row r="103" spans="1:6" ht="15" customHeight="1" x14ac:dyDescent="0.3">
      <c r="A103" s="94" t="s">
        <v>16</v>
      </c>
      <c r="B103" s="193"/>
      <c r="E103" s="117">
        <v>6</v>
      </c>
      <c r="F103" s="113"/>
    </row>
    <row r="104" spans="1:6" ht="15" customHeight="1" x14ac:dyDescent="0.3">
      <c r="A104" s="94" t="s">
        <v>17</v>
      </c>
      <c r="B104" s="193"/>
      <c r="E104" s="117">
        <v>7</v>
      </c>
      <c r="F104" s="113"/>
    </row>
    <row r="105" spans="1:6" ht="15" customHeight="1" x14ac:dyDescent="0.3">
      <c r="A105" s="94" t="s">
        <v>25</v>
      </c>
      <c r="B105" s="193"/>
      <c r="E105" s="120">
        <v>8</v>
      </c>
      <c r="F105" s="121"/>
    </row>
    <row r="106" spans="1:6" ht="15" customHeight="1" x14ac:dyDescent="0.3">
      <c r="A106" s="94" t="s">
        <v>108</v>
      </c>
      <c r="B106" s="193"/>
    </row>
    <row r="107" spans="1:6" ht="15" customHeight="1" x14ac:dyDescent="0.3">
      <c r="A107" s="94" t="s">
        <v>59</v>
      </c>
      <c r="B107" s="193"/>
    </row>
    <row r="108" spans="1:6" ht="15" customHeight="1" x14ac:dyDescent="0.3">
      <c r="A108" s="94" t="s">
        <v>117</v>
      </c>
      <c r="B108" s="193"/>
    </row>
    <row r="109" spans="1:6" ht="15" customHeight="1" x14ac:dyDescent="0.3">
      <c r="A109" s="11"/>
      <c r="B109" s="12"/>
    </row>
    <row r="110" spans="1:6" ht="15" customHeight="1" x14ac:dyDescent="0.3">
      <c r="A110" s="7"/>
    </row>
    <row r="111" spans="1:6" s="178" customFormat="1" x14ac:dyDescent="0.3">
      <c r="A111" s="180" t="s">
        <v>54</v>
      </c>
      <c r="B111" s="181" t="s">
        <v>129</v>
      </c>
      <c r="C111" s="176"/>
      <c r="D111" s="177"/>
      <c r="E111"/>
      <c r="F111"/>
    </row>
    <row r="112" spans="1:6" ht="15" customHeight="1" x14ac:dyDescent="0.3">
      <c r="A112" s="94" t="s">
        <v>39</v>
      </c>
      <c r="B112" s="193"/>
    </row>
    <row r="113" spans="1:6" x14ac:dyDescent="0.3">
      <c r="A113" s="94" t="s">
        <v>88</v>
      </c>
      <c r="B113" s="193"/>
    </row>
    <row r="114" spans="1:6" x14ac:dyDescent="0.3">
      <c r="A114" s="94" t="s">
        <v>27</v>
      </c>
      <c r="B114" s="193"/>
    </row>
    <row r="115" spans="1:6" x14ac:dyDescent="0.3">
      <c r="A115" s="94" t="s">
        <v>95</v>
      </c>
      <c r="B115" s="193"/>
      <c r="C115" s="192"/>
    </row>
    <row r="116" spans="1:6" x14ac:dyDescent="0.3">
      <c r="A116" s="94" t="s">
        <v>86</v>
      </c>
      <c r="B116" s="193"/>
    </row>
    <row r="117" spans="1:6" x14ac:dyDescent="0.3">
      <c r="A117" s="94" t="s">
        <v>160</v>
      </c>
      <c r="B117" s="193"/>
    </row>
    <row r="118" spans="1:6" x14ac:dyDescent="0.3">
      <c r="A118" s="94" t="s">
        <v>87</v>
      </c>
      <c r="B118" s="193"/>
    </row>
    <row r="119" spans="1:6" x14ac:dyDescent="0.3">
      <c r="A119" s="94" t="s">
        <v>158</v>
      </c>
      <c r="B119" s="193"/>
    </row>
    <row r="120" spans="1:6" x14ac:dyDescent="0.3">
      <c r="A120" s="94" t="s">
        <v>159</v>
      </c>
      <c r="B120" s="193"/>
    </row>
    <row r="121" spans="1:6" x14ac:dyDescent="0.3">
      <c r="B121"/>
    </row>
    <row r="122" spans="1:6" x14ac:dyDescent="0.3">
      <c r="B122"/>
    </row>
    <row r="123" spans="1:6" s="178" customFormat="1" x14ac:dyDescent="0.3">
      <c r="A123" s="180" t="s">
        <v>56</v>
      </c>
      <c r="B123" s="181" t="s">
        <v>129</v>
      </c>
      <c r="C123" s="176"/>
      <c r="D123" s="177"/>
      <c r="E123"/>
      <c r="F123"/>
    </row>
    <row r="124" spans="1:6" x14ac:dyDescent="0.3">
      <c r="A124" s="94" t="s">
        <v>58</v>
      </c>
      <c r="B124" s="193"/>
    </row>
    <row r="125" spans="1:6" x14ac:dyDescent="0.3">
      <c r="A125" s="94" t="s">
        <v>78</v>
      </c>
      <c r="B125" s="193"/>
    </row>
    <row r="126" spans="1:6" x14ac:dyDescent="0.3">
      <c r="A126" s="94" t="s">
        <v>65</v>
      </c>
      <c r="B126" s="193"/>
    </row>
    <row r="127" spans="1:6" x14ac:dyDescent="0.3">
      <c r="A127" s="94" t="s">
        <v>79</v>
      </c>
      <c r="B127" s="193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abSelected="1" workbookViewId="0">
      <selection sqref="A1:A78"/>
    </sheetView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Lebensmittel Klasse A</vt:lpstr>
      <vt:lpstr>Lebensmittel Klasse B</vt:lpstr>
      <vt:lpstr>Küchenutensilien Klasse A</vt:lpstr>
      <vt:lpstr>Küchenutensilien Klasse B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Katharina Lindemann</dc:creator>
  <cp:lastModifiedBy>veron</cp:lastModifiedBy>
  <cp:lastPrinted>2019-06-11T08:09:35Z</cp:lastPrinted>
  <dcterms:created xsi:type="dcterms:W3CDTF">2015-10-14T10:40:57Z</dcterms:created>
  <dcterms:modified xsi:type="dcterms:W3CDTF">2020-10-20T12:23:21Z</dcterms:modified>
</cp:coreProperties>
</file>